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735"/>
  </bookViews>
  <sheets>
    <sheet name="1" sheetId="10" r:id="rId1"/>
  </sheets>
  <externalReferences>
    <externalReference r:id="rId2"/>
    <externalReference r:id="rId3"/>
  </externalReferences>
  <definedNames>
    <definedName name="_xlnm._FilterDatabase" localSheetId="0" hidden="1">'1'!$A$4:$B$10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<sst xmlns="http://schemas.openxmlformats.org/spreadsheetml/2006/main" count="89" uniqueCount="34">
  <si>
    <t>潍烟高铁莱州站2024年劳务人员招聘拟录用人员公示</t>
  </si>
  <si>
    <t xml:space="preserve">    根据《潍烟高铁莱州站2024年劳务人员招聘简章》有关规定，经过考试、体检、考察等环节，以下人员为拟录用人员，现公示如下，公示期为5个工作日，时间：2024年10月9日-10月15日。公示期间如有异议，请与莱州市铭盾保安服务有限公司联系，电话：0535-2731675。</t>
  </si>
  <si>
    <t>姓名</t>
  </si>
  <si>
    <t>准考证号</t>
  </si>
  <si>
    <t>总成绩</t>
  </si>
  <si>
    <t>报考岗位</t>
  </si>
  <si>
    <t>体检情况</t>
  </si>
  <si>
    <t>考察情况</t>
  </si>
  <si>
    <t>备注</t>
  </si>
  <si>
    <t>安妍妍</t>
  </si>
  <si>
    <t>铁路客运员
（女）</t>
  </si>
  <si>
    <t>合格</t>
  </si>
  <si>
    <t>张若</t>
  </si>
  <si>
    <t>滕茜</t>
  </si>
  <si>
    <t>郑霞</t>
  </si>
  <si>
    <t>程信欣</t>
  </si>
  <si>
    <t>姜欣沅</t>
  </si>
  <si>
    <t>叶玫汝</t>
  </si>
  <si>
    <t>李静</t>
  </si>
  <si>
    <t>杨冰杰</t>
  </si>
  <si>
    <t>铁路客运员
（男）</t>
  </si>
  <si>
    <t>许超</t>
  </si>
  <si>
    <t>苑增昊</t>
  </si>
  <si>
    <t>王云鹏</t>
  </si>
  <si>
    <t>孙乐梅</t>
  </si>
  <si>
    <t>铁路售票员
（女）</t>
  </si>
  <si>
    <t>刘亚楠</t>
  </si>
  <si>
    <t>崔梦婕</t>
  </si>
  <si>
    <t>李雅慧</t>
  </si>
  <si>
    <t>王婧</t>
  </si>
  <si>
    <t>盛妍</t>
  </si>
  <si>
    <t>所楷皓</t>
  </si>
  <si>
    <t>铁路售票员
（男）</t>
  </si>
  <si>
    <t>徐恺第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</si>
</sst>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 shrinkToFi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distributed" vertical="center"/>
    </xf>
    <xf numFmtId="0" fontId="6" fillId="2" borderId="2" xfId="0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>
      <alignment vertical="center"/>
    </xf>
    <xf numFmtId="0" fontId="6" fillId="2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S-0224-1160&#31532;1&#25209;&#27425;&#25104;&#324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4635;&#25104;&#32489;+&#38754;&#35797;&#65306;&#28493;&#28895;&#39640;&#38081;&#25104;&#32489;&#34920;2024.9.3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进面名单"/>
      <sheetName val="temp"/>
    </sheetNames>
    <sheetDataSet>
      <sheetData sheetId="0">
        <row r="1">
          <cell r="C1" t="str">
            <v>进面名单</v>
          </cell>
        </row>
        <row r="2">
          <cell r="B2" t="str">
            <v>姓名</v>
          </cell>
          <cell r="C2" t="str">
            <v>准考证号</v>
          </cell>
        </row>
        <row r="3">
          <cell r="B3" t="str">
            <v>李迎春</v>
          </cell>
          <cell r="C3" t="str">
            <v>202409010828</v>
          </cell>
        </row>
        <row r="4">
          <cell r="B4" t="str">
            <v>郑霞</v>
          </cell>
          <cell r="C4" t="str">
            <v>202409010530</v>
          </cell>
        </row>
        <row r="5">
          <cell r="B5" t="str">
            <v>安妍妍</v>
          </cell>
          <cell r="C5" t="str">
            <v>202409011012</v>
          </cell>
        </row>
        <row r="6">
          <cell r="B6" t="str">
            <v>滕茜</v>
          </cell>
          <cell r="C6" t="str">
            <v>202409011912</v>
          </cell>
        </row>
        <row r="7">
          <cell r="B7" t="str">
            <v>孙菲起</v>
          </cell>
          <cell r="C7" t="str">
            <v>202409011305</v>
          </cell>
        </row>
        <row r="8">
          <cell r="B8" t="str">
            <v>邱吉宏</v>
          </cell>
          <cell r="C8" t="str">
            <v>202409011304</v>
          </cell>
        </row>
        <row r="9">
          <cell r="B9" t="str">
            <v>杨文倩</v>
          </cell>
          <cell r="C9" t="str">
            <v>202409011903</v>
          </cell>
        </row>
        <row r="10">
          <cell r="B10" t="str">
            <v>牛岚</v>
          </cell>
          <cell r="C10" t="str">
            <v>202409010920</v>
          </cell>
        </row>
        <row r="11">
          <cell r="B11" t="str">
            <v>李静</v>
          </cell>
          <cell r="C11" t="str">
            <v>202409010823</v>
          </cell>
        </row>
        <row r="12">
          <cell r="B12" t="str">
            <v>韩易秀</v>
          </cell>
          <cell r="C12" t="str">
            <v>202409011610</v>
          </cell>
        </row>
        <row r="13">
          <cell r="B13" t="str">
            <v>程信欣</v>
          </cell>
          <cell r="C13" t="str">
            <v>202409011508</v>
          </cell>
        </row>
        <row r="14">
          <cell r="B14" t="str">
            <v>张若</v>
          </cell>
          <cell r="C14" t="str">
            <v>202409011007</v>
          </cell>
        </row>
        <row r="15">
          <cell r="B15" t="str">
            <v>杨宪苗</v>
          </cell>
          <cell r="C15" t="str">
            <v>202409010416</v>
          </cell>
        </row>
        <row r="16">
          <cell r="B16" t="str">
            <v>张靖敏</v>
          </cell>
          <cell r="C16" t="str">
            <v>202409011122</v>
          </cell>
        </row>
        <row r="17">
          <cell r="B17" t="str">
            <v>刁目蓉</v>
          </cell>
          <cell r="C17" t="str">
            <v>202409011521</v>
          </cell>
        </row>
        <row r="18">
          <cell r="B18" t="str">
            <v>张艳艳</v>
          </cell>
          <cell r="C18" t="str">
            <v>202409010727</v>
          </cell>
        </row>
        <row r="19">
          <cell r="B19" t="str">
            <v>袁芳</v>
          </cell>
          <cell r="C19" t="str">
            <v>202409010801</v>
          </cell>
        </row>
        <row r="20">
          <cell r="B20" t="str">
            <v>所卫风</v>
          </cell>
          <cell r="C20" t="str">
            <v>202409010305</v>
          </cell>
        </row>
        <row r="21">
          <cell r="B21" t="str">
            <v>叶玫汝</v>
          </cell>
          <cell r="C21" t="str">
            <v>202409010804</v>
          </cell>
        </row>
        <row r="22">
          <cell r="B22" t="str">
            <v>范雪梅</v>
          </cell>
          <cell r="C22" t="str">
            <v>202409010101</v>
          </cell>
        </row>
        <row r="23">
          <cell r="B23" t="str">
            <v>孙兴妮</v>
          </cell>
          <cell r="C23" t="str">
            <v>202409011217</v>
          </cell>
        </row>
        <row r="24">
          <cell r="B24" t="str">
            <v>张玉涵</v>
          </cell>
          <cell r="C24" t="str">
            <v>202409010321</v>
          </cell>
        </row>
        <row r="25">
          <cell r="B25" t="str">
            <v>王艺洁</v>
          </cell>
          <cell r="C25" t="str">
            <v>202409010904</v>
          </cell>
        </row>
        <row r="26">
          <cell r="B26" t="str">
            <v>姜欣沅</v>
          </cell>
          <cell r="C26" t="str">
            <v>202409010418</v>
          </cell>
        </row>
        <row r="27">
          <cell r="B27" t="str">
            <v>杨冰杰</v>
          </cell>
          <cell r="C27" t="str">
            <v>202409010503</v>
          </cell>
        </row>
        <row r="28">
          <cell r="B28" t="str">
            <v>吕伟嘉</v>
          </cell>
          <cell r="C28" t="str">
            <v>202409010702</v>
          </cell>
        </row>
        <row r="29">
          <cell r="B29" t="str">
            <v>苑增昊</v>
          </cell>
          <cell r="C29" t="str">
            <v>202409010626</v>
          </cell>
        </row>
        <row r="30">
          <cell r="B30" t="str">
            <v>许超</v>
          </cell>
          <cell r="C30" t="str">
            <v>202409010516</v>
          </cell>
        </row>
        <row r="31">
          <cell r="B31" t="str">
            <v>郭晓泽</v>
          </cell>
          <cell r="C31" t="str">
            <v>202409011027</v>
          </cell>
        </row>
        <row r="32">
          <cell r="B32" t="str">
            <v>杜晓文</v>
          </cell>
          <cell r="C32" t="str">
            <v>202409010426</v>
          </cell>
        </row>
        <row r="33">
          <cell r="B33" t="str">
            <v>李体园</v>
          </cell>
          <cell r="C33" t="str">
            <v>202409010619</v>
          </cell>
        </row>
        <row r="34">
          <cell r="B34" t="str">
            <v>卞悦涵</v>
          </cell>
          <cell r="C34" t="str">
            <v>202409011718</v>
          </cell>
        </row>
        <row r="35">
          <cell r="B35" t="str">
            <v>郝小锋</v>
          </cell>
          <cell r="C35" t="str">
            <v>202409010923</v>
          </cell>
        </row>
        <row r="36">
          <cell r="B36" t="str">
            <v>王云鹏</v>
          </cell>
          <cell r="C36" t="str">
            <v>202409010206</v>
          </cell>
        </row>
        <row r="37">
          <cell r="B37" t="str">
            <v>孙宝成</v>
          </cell>
          <cell r="C37" t="str">
            <v>202409010926</v>
          </cell>
        </row>
        <row r="38">
          <cell r="B38" t="str">
            <v>王彤</v>
          </cell>
          <cell r="C38" t="str">
            <v>202409011713</v>
          </cell>
        </row>
        <row r="39">
          <cell r="B39" t="str">
            <v>孙乐梅</v>
          </cell>
          <cell r="C39" t="str">
            <v>202409012523</v>
          </cell>
        </row>
        <row r="40">
          <cell r="B40" t="str">
            <v>李怡锟</v>
          </cell>
          <cell r="C40" t="str">
            <v>202409013210</v>
          </cell>
        </row>
        <row r="41">
          <cell r="B41" t="str">
            <v>崔梦婕</v>
          </cell>
          <cell r="C41" t="str">
            <v>202409012303</v>
          </cell>
        </row>
        <row r="42">
          <cell r="B42" t="str">
            <v>刘亚楠</v>
          </cell>
          <cell r="C42" t="str">
            <v>202409012216</v>
          </cell>
        </row>
        <row r="43">
          <cell r="B43" t="str">
            <v>盛妍</v>
          </cell>
          <cell r="C43" t="str">
            <v>202409013108</v>
          </cell>
        </row>
        <row r="44">
          <cell r="B44" t="str">
            <v>李雅慧</v>
          </cell>
          <cell r="C44" t="str">
            <v>202409011926</v>
          </cell>
        </row>
        <row r="45">
          <cell r="B45" t="str">
            <v>任俊颖</v>
          </cell>
          <cell r="C45" t="str">
            <v>202409012016</v>
          </cell>
        </row>
        <row r="46">
          <cell r="B46" t="str">
            <v>杨泓坤</v>
          </cell>
          <cell r="C46" t="str">
            <v>202409013218</v>
          </cell>
        </row>
        <row r="47">
          <cell r="B47" t="str">
            <v>周桂竹</v>
          </cell>
          <cell r="C47" t="str">
            <v>202409012925</v>
          </cell>
        </row>
        <row r="48">
          <cell r="B48" t="str">
            <v>徐静蕾</v>
          </cell>
          <cell r="C48" t="str">
            <v>202409012228</v>
          </cell>
        </row>
        <row r="49">
          <cell r="B49" t="str">
            <v>杨永新</v>
          </cell>
          <cell r="C49" t="str">
            <v>202409013209</v>
          </cell>
        </row>
        <row r="50">
          <cell r="B50" t="str">
            <v>王婧</v>
          </cell>
          <cell r="C50" t="str">
            <v>202409012825</v>
          </cell>
        </row>
        <row r="51">
          <cell r="B51" t="str">
            <v>李铭</v>
          </cell>
          <cell r="C51" t="str">
            <v>202409012412</v>
          </cell>
        </row>
        <row r="52">
          <cell r="B52" t="str">
            <v>任娇艳</v>
          </cell>
          <cell r="C52" t="str">
            <v>202409013420</v>
          </cell>
        </row>
        <row r="53">
          <cell r="B53" t="str">
            <v>单晓洁</v>
          </cell>
          <cell r="C53" t="str">
            <v>202409012218</v>
          </cell>
        </row>
        <row r="54">
          <cell r="B54" t="str">
            <v>杨怡</v>
          </cell>
          <cell r="C54" t="str">
            <v>202409013302</v>
          </cell>
        </row>
        <row r="55">
          <cell r="B55" t="str">
            <v>董姣</v>
          </cell>
          <cell r="C55" t="str">
            <v>202409012320</v>
          </cell>
        </row>
        <row r="56">
          <cell r="B56" t="str">
            <v>原静静</v>
          </cell>
          <cell r="C56" t="str">
            <v>202409012403</v>
          </cell>
        </row>
        <row r="57">
          <cell r="B57" t="str">
            <v>邓雨欣</v>
          </cell>
          <cell r="C57" t="str">
            <v>202409012325</v>
          </cell>
        </row>
        <row r="58">
          <cell r="B58" t="str">
            <v>所楷皓</v>
          </cell>
          <cell r="C58" t="str">
            <v>202409011930</v>
          </cell>
        </row>
        <row r="59">
          <cell r="B59" t="str">
            <v>曹益宁</v>
          </cell>
          <cell r="C59" t="str">
            <v>202409012823</v>
          </cell>
        </row>
        <row r="60">
          <cell r="B60" t="str">
            <v>徐恺第</v>
          </cell>
          <cell r="C60" t="str">
            <v>202409012003</v>
          </cell>
        </row>
        <row r="61">
          <cell r="B61" t="str">
            <v>高子建</v>
          </cell>
          <cell r="C61" t="str">
            <v>202409012912</v>
          </cell>
        </row>
        <row r="62">
          <cell r="B62" t="str">
            <v>韩家辉</v>
          </cell>
          <cell r="C62" t="str">
            <v>202409013008</v>
          </cell>
        </row>
        <row r="63">
          <cell r="B63" t="str">
            <v>李泉</v>
          </cell>
          <cell r="C63" t="str">
            <v>202409012422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面试+笔试"/>
      <sheetName val="第1考场 客运员汇总表"/>
      <sheetName val="第2考场 售票员汇总表"/>
      <sheetName val="客运员（女）"/>
      <sheetName val="客运员（男）"/>
      <sheetName val="售票员（女）"/>
      <sheetName val="售票员（男）"/>
    </sheetNames>
    <sheetDataSet>
      <sheetData sheetId="0">
        <row r="2">
          <cell r="B2" t="str">
            <v>姓名</v>
          </cell>
          <cell r="C2" t="str">
            <v>应聘岗位</v>
          </cell>
          <cell r="D2" t="str">
            <v>笔试得分</v>
          </cell>
          <cell r="E2" t="str">
            <v>面试得分</v>
          </cell>
          <cell r="F2" t="str">
            <v>总分
（笔试50%+面试50%）</v>
          </cell>
        </row>
        <row r="3">
          <cell r="B3" t="str">
            <v>安妍妍</v>
          </cell>
          <cell r="C3" t="str">
            <v>铁路客运员
（女）</v>
          </cell>
          <cell r="D3">
            <v>79.95</v>
          </cell>
          <cell r="E3">
            <v>83.2</v>
          </cell>
          <cell r="F3">
            <v>81.575</v>
          </cell>
        </row>
        <row r="4">
          <cell r="B4" t="str">
            <v>张若</v>
          </cell>
          <cell r="C4" t="str">
            <v>铁路客运员
（女）</v>
          </cell>
          <cell r="D4">
            <v>76.13</v>
          </cell>
          <cell r="E4">
            <v>86.4</v>
          </cell>
          <cell r="F4">
            <v>81.265</v>
          </cell>
        </row>
        <row r="5">
          <cell r="B5" t="str">
            <v>邱吉宏</v>
          </cell>
          <cell r="C5" t="str">
            <v>铁路客运员
（女）</v>
          </cell>
          <cell r="D5">
            <v>77.45</v>
          </cell>
          <cell r="E5">
            <v>84.8</v>
          </cell>
          <cell r="F5">
            <v>81.125</v>
          </cell>
        </row>
        <row r="6">
          <cell r="B6" t="str">
            <v>滕茜</v>
          </cell>
          <cell r="C6" t="str">
            <v>铁路客运员
（女）</v>
          </cell>
          <cell r="D6">
            <v>78.76</v>
          </cell>
          <cell r="E6">
            <v>83.2</v>
          </cell>
          <cell r="F6">
            <v>80.98</v>
          </cell>
        </row>
        <row r="7">
          <cell r="B7" t="str">
            <v>牛岚</v>
          </cell>
          <cell r="C7" t="str">
            <v>铁路客运员
（女）</v>
          </cell>
          <cell r="D7">
            <v>77.37</v>
          </cell>
          <cell r="E7">
            <v>84.5</v>
          </cell>
          <cell r="F7">
            <v>80.935</v>
          </cell>
        </row>
        <row r="8">
          <cell r="B8" t="str">
            <v>郑霞</v>
          </cell>
          <cell r="C8" t="str">
            <v>铁路客运员
（女）</v>
          </cell>
          <cell r="D8">
            <v>80.03</v>
          </cell>
          <cell r="E8">
            <v>81.5</v>
          </cell>
          <cell r="F8">
            <v>80.765</v>
          </cell>
        </row>
        <row r="9">
          <cell r="B9" t="str">
            <v>程信欣</v>
          </cell>
          <cell r="C9" t="str">
            <v>铁路客运员
（女）</v>
          </cell>
          <cell r="D9">
            <v>76.14</v>
          </cell>
          <cell r="E9">
            <v>84.6</v>
          </cell>
          <cell r="F9">
            <v>80.37</v>
          </cell>
        </row>
        <row r="10">
          <cell r="B10" t="str">
            <v>姜欣沅</v>
          </cell>
          <cell r="C10" t="str">
            <v>铁路客运员
（女）</v>
          </cell>
          <cell r="D10">
            <v>73.64</v>
          </cell>
          <cell r="E10">
            <v>86.8</v>
          </cell>
          <cell r="F10">
            <v>80.22</v>
          </cell>
        </row>
        <row r="11">
          <cell r="B11" t="str">
            <v>叶玫汝</v>
          </cell>
          <cell r="C11" t="str">
            <v>铁路客运员
（女）</v>
          </cell>
          <cell r="D11">
            <v>74.86</v>
          </cell>
          <cell r="E11">
            <v>85.3</v>
          </cell>
          <cell r="F11">
            <v>80.08</v>
          </cell>
        </row>
        <row r="12">
          <cell r="B12" t="str">
            <v>李静</v>
          </cell>
          <cell r="C12" t="str">
            <v>铁路客运员
（女）</v>
          </cell>
          <cell r="D12">
            <v>77.01</v>
          </cell>
          <cell r="E12">
            <v>82.8</v>
          </cell>
          <cell r="F12">
            <v>79.905</v>
          </cell>
        </row>
        <row r="13">
          <cell r="B13" t="str">
            <v>所卫风</v>
          </cell>
          <cell r="C13" t="str">
            <v>铁路客运员
（女）</v>
          </cell>
          <cell r="D13">
            <v>74.87</v>
          </cell>
          <cell r="E13">
            <v>84.1</v>
          </cell>
          <cell r="F13">
            <v>79.485</v>
          </cell>
        </row>
        <row r="14">
          <cell r="B14" t="str">
            <v>杨宪苗</v>
          </cell>
          <cell r="C14" t="str">
            <v>铁路客运员
（女）</v>
          </cell>
          <cell r="D14">
            <v>75.79</v>
          </cell>
          <cell r="E14">
            <v>82.7</v>
          </cell>
          <cell r="F14">
            <v>79.245</v>
          </cell>
        </row>
        <row r="15">
          <cell r="B15" t="str">
            <v>孙菲起</v>
          </cell>
          <cell r="C15" t="str">
            <v>铁路客运员
（女）</v>
          </cell>
          <cell r="D15">
            <v>77.45</v>
          </cell>
          <cell r="E15">
            <v>80.8</v>
          </cell>
          <cell r="F15">
            <v>79.125</v>
          </cell>
        </row>
        <row r="16">
          <cell r="B16" t="str">
            <v>张艳艳</v>
          </cell>
          <cell r="C16" t="str">
            <v>铁路客运员
（女）</v>
          </cell>
          <cell r="D16">
            <v>75.35</v>
          </cell>
          <cell r="E16">
            <v>82</v>
          </cell>
          <cell r="F16">
            <v>78.675</v>
          </cell>
        </row>
        <row r="17">
          <cell r="B17" t="str">
            <v>孙兴妮</v>
          </cell>
          <cell r="C17" t="str">
            <v>铁路客运员
（女）</v>
          </cell>
          <cell r="D17">
            <v>74.39</v>
          </cell>
          <cell r="E17">
            <v>82.9</v>
          </cell>
          <cell r="F17">
            <v>78.645</v>
          </cell>
        </row>
        <row r="18">
          <cell r="B18" t="str">
            <v>韩易秀</v>
          </cell>
          <cell r="C18" t="str">
            <v>铁路客运员
（女）</v>
          </cell>
          <cell r="D18">
            <v>76.62</v>
          </cell>
          <cell r="E18">
            <v>80.5</v>
          </cell>
          <cell r="F18">
            <v>78.56</v>
          </cell>
        </row>
        <row r="19">
          <cell r="B19" t="str">
            <v>范雪梅</v>
          </cell>
          <cell r="C19" t="str">
            <v>铁路客运员
（女）</v>
          </cell>
          <cell r="D19">
            <v>74.43</v>
          </cell>
          <cell r="E19">
            <v>81.5</v>
          </cell>
          <cell r="F19">
            <v>77.965</v>
          </cell>
        </row>
        <row r="20">
          <cell r="B20" t="str">
            <v>张靖敏</v>
          </cell>
          <cell r="C20" t="str">
            <v>铁路客运员
（女）</v>
          </cell>
          <cell r="D20">
            <v>75.78</v>
          </cell>
          <cell r="E20">
            <v>79.3</v>
          </cell>
          <cell r="F20">
            <v>77.54</v>
          </cell>
        </row>
        <row r="21">
          <cell r="B21" t="str">
            <v>王艺洁</v>
          </cell>
          <cell r="C21" t="str">
            <v>铁路客运员
（女）</v>
          </cell>
          <cell r="D21">
            <v>73.93</v>
          </cell>
          <cell r="E21">
            <v>79.4</v>
          </cell>
          <cell r="F21">
            <v>76.665</v>
          </cell>
        </row>
        <row r="22">
          <cell r="B22" t="str">
            <v>杨文倩</v>
          </cell>
          <cell r="C22" t="str">
            <v>铁路客运员
（女）</v>
          </cell>
          <cell r="D22">
            <v>77.41</v>
          </cell>
          <cell r="E22">
            <v>74.9</v>
          </cell>
          <cell r="F22">
            <v>76.155</v>
          </cell>
        </row>
        <row r="23">
          <cell r="B23" t="str">
            <v>李迎春</v>
          </cell>
          <cell r="C23" t="str">
            <v>铁路客运员
（女）</v>
          </cell>
          <cell r="D23">
            <v>82.17</v>
          </cell>
          <cell r="E23">
            <v>0</v>
          </cell>
          <cell r="F23">
            <v>41.085</v>
          </cell>
        </row>
        <row r="24">
          <cell r="B24" t="str">
            <v>刁目蓉</v>
          </cell>
          <cell r="C24" t="str">
            <v>铁路客运员
（女）</v>
          </cell>
          <cell r="D24">
            <v>75.67</v>
          </cell>
          <cell r="E24">
            <v>0</v>
          </cell>
          <cell r="F24">
            <v>37.835</v>
          </cell>
        </row>
        <row r="25">
          <cell r="B25" t="str">
            <v>袁芳</v>
          </cell>
          <cell r="C25" t="str">
            <v>铁路客运员
（女）</v>
          </cell>
          <cell r="D25">
            <v>75.34</v>
          </cell>
          <cell r="E25">
            <v>0</v>
          </cell>
          <cell r="F25">
            <v>37.67</v>
          </cell>
        </row>
        <row r="26">
          <cell r="B26" t="str">
            <v>张玉涵</v>
          </cell>
          <cell r="C26" t="str">
            <v>铁路客运员
（女）</v>
          </cell>
          <cell r="D26">
            <v>74.03</v>
          </cell>
          <cell r="E26">
            <v>0</v>
          </cell>
          <cell r="F26">
            <v>37.015</v>
          </cell>
        </row>
        <row r="27">
          <cell r="B27" t="str">
            <v>杨冰杰</v>
          </cell>
          <cell r="C27" t="str">
            <v>铁路客运员
（男）</v>
          </cell>
          <cell r="D27">
            <v>82.57</v>
          </cell>
          <cell r="E27">
            <v>83.8</v>
          </cell>
          <cell r="F27">
            <v>83.185</v>
          </cell>
        </row>
        <row r="28">
          <cell r="B28" t="str">
            <v>许超</v>
          </cell>
          <cell r="C28" t="str">
            <v>铁路客运员
（男）</v>
          </cell>
          <cell r="D28">
            <v>77.41</v>
          </cell>
          <cell r="E28">
            <v>86.9</v>
          </cell>
          <cell r="F28">
            <v>82.155</v>
          </cell>
        </row>
        <row r="29">
          <cell r="B29" t="str">
            <v>杜晓文</v>
          </cell>
          <cell r="C29" t="str">
            <v>铁路客运员
（男）</v>
          </cell>
          <cell r="D29">
            <v>76.98</v>
          </cell>
          <cell r="E29">
            <v>85.2</v>
          </cell>
          <cell r="F29">
            <v>81.09</v>
          </cell>
        </row>
        <row r="30">
          <cell r="B30" t="str">
            <v>苑增昊</v>
          </cell>
          <cell r="C30" t="str">
            <v>铁路客运员
（男）</v>
          </cell>
          <cell r="D30">
            <v>77.86</v>
          </cell>
          <cell r="E30">
            <v>81</v>
          </cell>
          <cell r="F30">
            <v>79.43</v>
          </cell>
        </row>
        <row r="31">
          <cell r="B31" t="str">
            <v>王云鹏</v>
          </cell>
          <cell r="C31" t="str">
            <v>铁路客运员
（男）</v>
          </cell>
          <cell r="D31">
            <v>75.74</v>
          </cell>
          <cell r="E31">
            <v>81.2</v>
          </cell>
          <cell r="F31">
            <v>78.47</v>
          </cell>
        </row>
        <row r="32">
          <cell r="B32" t="str">
            <v>李体园</v>
          </cell>
          <cell r="C32" t="str">
            <v>铁路客运员
（男）</v>
          </cell>
          <cell r="D32">
            <v>76.61</v>
          </cell>
          <cell r="E32">
            <v>79.8</v>
          </cell>
          <cell r="F32">
            <v>78.205</v>
          </cell>
        </row>
        <row r="33">
          <cell r="B33" t="str">
            <v>卞悦涵</v>
          </cell>
          <cell r="C33" t="str">
            <v>铁路客运员
（男）</v>
          </cell>
          <cell r="D33">
            <v>75.78</v>
          </cell>
          <cell r="E33">
            <v>79.3</v>
          </cell>
          <cell r="F33">
            <v>77.54</v>
          </cell>
        </row>
        <row r="34">
          <cell r="B34" t="str">
            <v>郝小锋</v>
          </cell>
          <cell r="C34" t="str">
            <v>铁路客运员
（男）</v>
          </cell>
          <cell r="D34">
            <v>75.74</v>
          </cell>
          <cell r="E34">
            <v>79</v>
          </cell>
          <cell r="F34">
            <v>77.37</v>
          </cell>
        </row>
        <row r="35">
          <cell r="B35" t="str">
            <v>郭晓泽</v>
          </cell>
          <cell r="C35" t="str">
            <v>铁路客运员
（男）</v>
          </cell>
          <cell r="D35">
            <v>77.01</v>
          </cell>
          <cell r="E35">
            <v>76.6</v>
          </cell>
          <cell r="F35">
            <v>76.805</v>
          </cell>
        </row>
        <row r="36">
          <cell r="B36" t="str">
            <v>孙宝成</v>
          </cell>
          <cell r="C36" t="str">
            <v>铁路客运员
（男）</v>
          </cell>
          <cell r="D36">
            <v>74.48</v>
          </cell>
          <cell r="E36">
            <v>79.1</v>
          </cell>
          <cell r="F36">
            <v>76.79</v>
          </cell>
        </row>
        <row r="37">
          <cell r="B37" t="str">
            <v>王彤</v>
          </cell>
          <cell r="C37" t="str">
            <v>铁路客运员
（男）</v>
          </cell>
          <cell r="D37">
            <v>73.64</v>
          </cell>
          <cell r="E37">
            <v>79.9</v>
          </cell>
          <cell r="F37">
            <v>76.77</v>
          </cell>
        </row>
        <row r="38">
          <cell r="B38" t="str">
            <v>吕伟嘉</v>
          </cell>
          <cell r="C38" t="str">
            <v>铁路客运员
（男）</v>
          </cell>
          <cell r="D38">
            <v>79.96</v>
          </cell>
          <cell r="E38">
            <v>0</v>
          </cell>
          <cell r="F38">
            <v>39.98</v>
          </cell>
        </row>
        <row r="39">
          <cell r="B39" t="str">
            <v>孙乐梅</v>
          </cell>
          <cell r="C39" t="str">
            <v>铁路售票员
（女）</v>
          </cell>
          <cell r="D39">
            <v>88.49</v>
          </cell>
          <cell r="E39">
            <v>86.9</v>
          </cell>
          <cell r="F39">
            <v>87.695</v>
          </cell>
        </row>
        <row r="40">
          <cell r="B40" t="str">
            <v>刘亚楠</v>
          </cell>
          <cell r="C40" t="str">
            <v>铁路售票员
（女）</v>
          </cell>
          <cell r="D40">
            <v>82.09</v>
          </cell>
          <cell r="E40">
            <v>86</v>
          </cell>
          <cell r="F40">
            <v>84.045</v>
          </cell>
        </row>
        <row r="41">
          <cell r="B41" t="str">
            <v>崔梦婕</v>
          </cell>
          <cell r="C41" t="str">
            <v>铁路售票员
（女）</v>
          </cell>
          <cell r="D41">
            <v>82.1</v>
          </cell>
          <cell r="E41">
            <v>85.3</v>
          </cell>
          <cell r="F41">
            <v>83.7</v>
          </cell>
        </row>
        <row r="42">
          <cell r="B42" t="str">
            <v>李雅慧</v>
          </cell>
          <cell r="C42" t="str">
            <v>铁路售票员
（女）</v>
          </cell>
          <cell r="D42">
            <v>79.96</v>
          </cell>
          <cell r="E42">
            <v>84.3</v>
          </cell>
          <cell r="F42">
            <v>82.13</v>
          </cell>
        </row>
        <row r="43">
          <cell r="B43" t="str">
            <v>王婧</v>
          </cell>
          <cell r="C43" t="str">
            <v>铁路售票员
（女）</v>
          </cell>
          <cell r="D43">
            <v>77.88</v>
          </cell>
          <cell r="E43">
            <v>86.3</v>
          </cell>
          <cell r="F43">
            <v>82.09</v>
          </cell>
        </row>
        <row r="44">
          <cell r="B44" t="str">
            <v>盛妍</v>
          </cell>
          <cell r="C44" t="str">
            <v>铁路售票员
（女）</v>
          </cell>
          <cell r="D44">
            <v>81.66</v>
          </cell>
          <cell r="E44">
            <v>82.2</v>
          </cell>
          <cell r="F44">
            <v>81.93</v>
          </cell>
        </row>
        <row r="45">
          <cell r="B45" t="str">
            <v>任俊颖</v>
          </cell>
          <cell r="C45" t="str">
            <v>铁路售票员
（女）</v>
          </cell>
          <cell r="D45">
            <v>79.19</v>
          </cell>
          <cell r="E45">
            <v>84.6</v>
          </cell>
          <cell r="F45">
            <v>81.895</v>
          </cell>
        </row>
        <row r="46">
          <cell r="B46" t="str">
            <v>李怡锟</v>
          </cell>
          <cell r="C46" t="str">
            <v>铁路售票员
（女）</v>
          </cell>
          <cell r="D46">
            <v>82.53</v>
          </cell>
          <cell r="E46">
            <v>80.8</v>
          </cell>
          <cell r="F46">
            <v>81.665</v>
          </cell>
        </row>
        <row r="47">
          <cell r="B47" t="str">
            <v>任娇艳</v>
          </cell>
          <cell r="C47" t="str">
            <v>铁路售票员
（女）</v>
          </cell>
          <cell r="D47">
            <v>77.01</v>
          </cell>
          <cell r="E47">
            <v>85.2</v>
          </cell>
          <cell r="F47">
            <v>81.105</v>
          </cell>
        </row>
        <row r="48">
          <cell r="B48" t="str">
            <v>李铭</v>
          </cell>
          <cell r="C48" t="str">
            <v>铁路售票员
（女）</v>
          </cell>
          <cell r="D48">
            <v>77.41</v>
          </cell>
          <cell r="E48">
            <v>84.7</v>
          </cell>
          <cell r="F48">
            <v>81.055</v>
          </cell>
        </row>
        <row r="49">
          <cell r="B49" t="str">
            <v>单晓洁</v>
          </cell>
          <cell r="C49" t="str">
            <v>铁路售票员
（女）</v>
          </cell>
          <cell r="D49">
            <v>77.01</v>
          </cell>
          <cell r="E49">
            <v>84.1</v>
          </cell>
          <cell r="F49">
            <v>80.555</v>
          </cell>
        </row>
        <row r="50">
          <cell r="B50" t="str">
            <v>原静静</v>
          </cell>
          <cell r="C50" t="str">
            <v>铁路售票员
（女）</v>
          </cell>
          <cell r="D50">
            <v>76.14</v>
          </cell>
          <cell r="E50">
            <v>84.8</v>
          </cell>
          <cell r="F50">
            <v>80.47</v>
          </cell>
        </row>
        <row r="51">
          <cell r="B51" t="str">
            <v>徐静蕾</v>
          </cell>
          <cell r="C51" t="str">
            <v>铁路售票员
（女）</v>
          </cell>
          <cell r="D51">
            <v>78.31</v>
          </cell>
          <cell r="E51">
            <v>82</v>
          </cell>
          <cell r="F51">
            <v>80.155</v>
          </cell>
        </row>
        <row r="52">
          <cell r="B52" t="str">
            <v>杨怡</v>
          </cell>
          <cell r="C52" t="str">
            <v>铁路售票员
（女）</v>
          </cell>
          <cell r="D52">
            <v>76.57</v>
          </cell>
          <cell r="E52">
            <v>83</v>
          </cell>
          <cell r="F52">
            <v>79.785</v>
          </cell>
        </row>
        <row r="53">
          <cell r="B53" t="str">
            <v>邓雨欣</v>
          </cell>
          <cell r="C53" t="str">
            <v>铁路售票员
（女）</v>
          </cell>
          <cell r="D53">
            <v>76.14</v>
          </cell>
          <cell r="E53">
            <v>82.7</v>
          </cell>
          <cell r="F53">
            <v>79.42</v>
          </cell>
        </row>
        <row r="54">
          <cell r="B54" t="str">
            <v>周桂竹</v>
          </cell>
          <cell r="C54" t="str">
            <v>铁路售票员
（女）</v>
          </cell>
          <cell r="D54">
            <v>78.33</v>
          </cell>
          <cell r="E54">
            <v>80.4</v>
          </cell>
          <cell r="F54">
            <v>79.365</v>
          </cell>
        </row>
        <row r="55">
          <cell r="B55" t="str">
            <v>董姣</v>
          </cell>
          <cell r="C55" t="str">
            <v>铁路售票员
（女）</v>
          </cell>
          <cell r="D55">
            <v>76.22</v>
          </cell>
          <cell r="E55">
            <v>81.8</v>
          </cell>
          <cell r="F55">
            <v>79.01</v>
          </cell>
        </row>
        <row r="56">
          <cell r="B56" t="str">
            <v>杨泓坤</v>
          </cell>
          <cell r="C56" t="str">
            <v>铁路售票员
（女）</v>
          </cell>
          <cell r="D56">
            <v>79.16</v>
          </cell>
          <cell r="E56">
            <v>0</v>
          </cell>
          <cell r="F56">
            <v>39.58</v>
          </cell>
        </row>
        <row r="57">
          <cell r="B57" t="str">
            <v>杨永新</v>
          </cell>
          <cell r="C57" t="str">
            <v>铁路售票员
（女）</v>
          </cell>
          <cell r="D57">
            <v>78.25</v>
          </cell>
          <cell r="E57">
            <v>0</v>
          </cell>
          <cell r="F57">
            <v>39.125</v>
          </cell>
        </row>
        <row r="58">
          <cell r="B58" t="str">
            <v>所楷皓</v>
          </cell>
          <cell r="C58" t="str">
            <v>铁路售票员
（男）</v>
          </cell>
          <cell r="D58">
            <v>78.68</v>
          </cell>
          <cell r="E58">
            <v>81.2</v>
          </cell>
          <cell r="F58">
            <v>79.94</v>
          </cell>
        </row>
        <row r="59">
          <cell r="B59" t="str">
            <v>徐恺第</v>
          </cell>
          <cell r="C59" t="str">
            <v>铁路售票员
（男）</v>
          </cell>
          <cell r="D59">
            <v>70.19</v>
          </cell>
          <cell r="E59">
            <v>85.1</v>
          </cell>
          <cell r="F59">
            <v>77.645</v>
          </cell>
        </row>
        <row r="60">
          <cell r="B60" t="str">
            <v>曹益宁</v>
          </cell>
          <cell r="C60" t="str">
            <v>铁路售票员
（男）</v>
          </cell>
          <cell r="D60">
            <v>74.5</v>
          </cell>
          <cell r="E60">
            <v>79.8</v>
          </cell>
          <cell r="F60">
            <v>77.15</v>
          </cell>
        </row>
        <row r="61">
          <cell r="B61" t="str">
            <v>李泉</v>
          </cell>
          <cell r="C61" t="str">
            <v>铁路售票员
（男）</v>
          </cell>
          <cell r="D61">
            <v>67.72</v>
          </cell>
          <cell r="E61">
            <v>81.9</v>
          </cell>
          <cell r="F61">
            <v>74.81</v>
          </cell>
        </row>
        <row r="62">
          <cell r="B62" t="str">
            <v>韩家辉</v>
          </cell>
          <cell r="C62" t="str">
            <v>铁路售票员
（男）</v>
          </cell>
          <cell r="D62">
            <v>68.04</v>
          </cell>
          <cell r="E62">
            <v>80</v>
          </cell>
          <cell r="F62">
            <v>74.02</v>
          </cell>
        </row>
        <row r="63">
          <cell r="B63" t="str">
            <v>高子建</v>
          </cell>
          <cell r="C63" t="str">
            <v>铁路售票员
（男）</v>
          </cell>
          <cell r="D63">
            <v>68.91</v>
          </cell>
          <cell r="E63">
            <v>78.9</v>
          </cell>
          <cell r="F63">
            <v>73.905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tabSelected="1" topLeftCell="A11" workbookViewId="0">
      <selection activeCell="K6" sqref="K6"/>
    </sheetView>
  </sheetViews>
  <sheetFormatPr defaultColWidth="9" defaultRowHeight="14.4" outlineLevelCol="6"/>
  <cols>
    <col min="1" max="1" width="10.75" style="4" customWidth="1"/>
    <col min="2" max="2" width="14.5" style="4" customWidth="1"/>
    <col min="3" max="3" width="9.37962962962963" style="5" customWidth="1"/>
    <col min="4" max="4" width="20.6296296296296" style="4" customWidth="1"/>
    <col min="5" max="5" width="11.1296296296296" style="4" customWidth="1"/>
    <col min="6" max="6" width="11.75" style="4" customWidth="1"/>
    <col min="7" max="7" width="9" style="4"/>
  </cols>
  <sheetData>
    <row r="1" ht="57" customHeight="1" spans="1:7">
      <c r="A1" s="6" t="s">
        <v>0</v>
      </c>
      <c r="B1" s="6"/>
      <c r="C1" s="6"/>
      <c r="D1" s="6"/>
      <c r="E1" s="6"/>
      <c r="F1" s="6"/>
      <c r="G1" s="6"/>
    </row>
    <row r="2" ht="71.25" customHeight="1" spans="1:7">
      <c r="A2" s="7" t="s">
        <v>1</v>
      </c>
      <c r="B2" s="7"/>
      <c r="C2" s="7"/>
      <c r="D2" s="7"/>
      <c r="E2" s="7"/>
      <c r="F2" s="7"/>
      <c r="G2" s="7"/>
    </row>
    <row r="3" s="1" customFormat="1" ht="45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="2" customFormat="1" ht="45" customHeight="1" spans="1:7">
      <c r="A4" s="8"/>
      <c r="B4" s="8"/>
      <c r="C4" s="8"/>
      <c r="D4" s="8"/>
      <c r="E4" s="8"/>
      <c r="F4" s="8"/>
      <c r="G4" s="8"/>
    </row>
    <row r="5" s="3" customFormat="1" ht="60" customHeight="1" spans="1:7">
      <c r="A5" s="9" t="s">
        <v>9</v>
      </c>
      <c r="B5" s="15" t="str">
        <f>VLOOKUP(A5,[1]进面名单!$B:$C,2,FALSE)</f>
        <v>202409011012</v>
      </c>
      <c r="C5" s="11">
        <f>VLOOKUP(A5,'[2]面试+笔试'!$B:$F,5,FALSE)</f>
        <v>81.575</v>
      </c>
      <c r="D5" s="12" t="s">
        <v>10</v>
      </c>
      <c r="E5" s="10" t="s">
        <v>11</v>
      </c>
      <c r="F5" s="10" t="s">
        <v>11</v>
      </c>
      <c r="G5" s="13"/>
    </row>
    <row r="6" s="3" customFormat="1" ht="60" customHeight="1" spans="1:7">
      <c r="A6" s="9" t="s">
        <v>12</v>
      </c>
      <c r="B6" s="15" t="str">
        <f>VLOOKUP(A6,[1]进面名单!$B:$C,2,FALSE)</f>
        <v>202409011007</v>
      </c>
      <c r="C6" s="11">
        <f>VLOOKUP(A6,'[2]面试+笔试'!$B:$F,5,FALSE)</f>
        <v>81.265</v>
      </c>
      <c r="D6" s="12" t="s">
        <v>10</v>
      </c>
      <c r="E6" s="10" t="s">
        <v>11</v>
      </c>
      <c r="F6" s="10" t="s">
        <v>11</v>
      </c>
      <c r="G6" s="13"/>
    </row>
    <row r="7" s="3" customFormat="1" ht="60" customHeight="1" spans="1:7">
      <c r="A7" s="9" t="s">
        <v>13</v>
      </c>
      <c r="B7" s="15" t="str">
        <f>VLOOKUP(A7,[1]进面名单!$B:$C,2,FALSE)</f>
        <v>202409011912</v>
      </c>
      <c r="C7" s="11">
        <f>VLOOKUP(A7,'[2]面试+笔试'!$B:$F,5,FALSE)</f>
        <v>80.98</v>
      </c>
      <c r="D7" s="12" t="s">
        <v>10</v>
      </c>
      <c r="E7" s="10" t="s">
        <v>11</v>
      </c>
      <c r="F7" s="10" t="s">
        <v>11</v>
      </c>
      <c r="G7" s="13"/>
    </row>
    <row r="8" s="3" customFormat="1" ht="60" customHeight="1" spans="1:7">
      <c r="A8" s="9" t="s">
        <v>14</v>
      </c>
      <c r="B8" s="15" t="str">
        <f>VLOOKUP(A8,[1]进面名单!$B:$C,2,FALSE)</f>
        <v>202409010530</v>
      </c>
      <c r="C8" s="11">
        <f>VLOOKUP(A8,'[2]面试+笔试'!$B:$F,5,FALSE)</f>
        <v>80.765</v>
      </c>
      <c r="D8" s="12" t="s">
        <v>10</v>
      </c>
      <c r="E8" s="10" t="s">
        <v>11</v>
      </c>
      <c r="F8" s="10" t="s">
        <v>11</v>
      </c>
      <c r="G8" s="13"/>
    </row>
    <row r="9" s="3" customFormat="1" ht="60" customHeight="1" spans="1:7">
      <c r="A9" s="9" t="s">
        <v>15</v>
      </c>
      <c r="B9" s="15" t="str">
        <f>VLOOKUP(A9,[1]进面名单!$B:$C,2,FALSE)</f>
        <v>202409011508</v>
      </c>
      <c r="C9" s="11">
        <f>VLOOKUP(A9,'[2]面试+笔试'!$B:$F,5,FALSE)</f>
        <v>80.37</v>
      </c>
      <c r="D9" s="12" t="s">
        <v>10</v>
      </c>
      <c r="E9" s="10" t="s">
        <v>11</v>
      </c>
      <c r="F9" s="10" t="s">
        <v>11</v>
      </c>
      <c r="G9" s="13"/>
    </row>
    <row r="10" s="3" customFormat="1" ht="60" customHeight="1" spans="1:7">
      <c r="A10" s="9" t="s">
        <v>16</v>
      </c>
      <c r="B10" s="15" t="str">
        <f>VLOOKUP(A10,[1]进面名单!$B:$C,2,FALSE)</f>
        <v>202409010418</v>
      </c>
      <c r="C10" s="11">
        <f>VLOOKUP(A10,'[2]面试+笔试'!$B:$F,5,FALSE)</f>
        <v>80.22</v>
      </c>
      <c r="D10" s="12" t="s">
        <v>10</v>
      </c>
      <c r="E10" s="10" t="s">
        <v>11</v>
      </c>
      <c r="F10" s="10" t="s">
        <v>11</v>
      </c>
      <c r="G10" s="13"/>
    </row>
    <row r="11" ht="60" customHeight="1" spans="1:7">
      <c r="A11" s="9" t="s">
        <v>17</v>
      </c>
      <c r="B11" s="15" t="str">
        <f>VLOOKUP(A11,[1]进面名单!$B:$C,2,FALSE)</f>
        <v>202409010804</v>
      </c>
      <c r="C11" s="11">
        <f>VLOOKUP(A11,'[2]面试+笔试'!$B:$F,5,FALSE)</f>
        <v>80.08</v>
      </c>
      <c r="D11" s="12" t="s">
        <v>10</v>
      </c>
      <c r="E11" s="10" t="s">
        <v>11</v>
      </c>
      <c r="F11" s="10" t="s">
        <v>11</v>
      </c>
      <c r="G11" s="14"/>
    </row>
    <row r="12" ht="60" customHeight="1" spans="1:7">
      <c r="A12" s="9" t="s">
        <v>18</v>
      </c>
      <c r="B12" s="15" t="str">
        <f>VLOOKUP(A12,[1]进面名单!$B:$C,2,FALSE)</f>
        <v>202409010823</v>
      </c>
      <c r="C12" s="11">
        <f>VLOOKUP(A12,'[2]面试+笔试'!$B:$F,5,FALSE)</f>
        <v>79.905</v>
      </c>
      <c r="D12" s="12" t="s">
        <v>10</v>
      </c>
      <c r="E12" s="10" t="s">
        <v>11</v>
      </c>
      <c r="F12" s="10" t="s">
        <v>11</v>
      </c>
      <c r="G12" s="13"/>
    </row>
    <row r="13" ht="60" customHeight="1" spans="1:7">
      <c r="A13" s="9" t="s">
        <v>19</v>
      </c>
      <c r="B13" s="15" t="str">
        <f>VLOOKUP(A13,[1]进面名单!$B:$C,2,FALSE)</f>
        <v>202409010503</v>
      </c>
      <c r="C13" s="11">
        <f>VLOOKUP(A13,'[2]面试+笔试'!$B:$F,5,FALSE)</f>
        <v>83.185</v>
      </c>
      <c r="D13" s="12" t="s">
        <v>20</v>
      </c>
      <c r="E13" s="10" t="s">
        <v>11</v>
      </c>
      <c r="F13" s="10" t="s">
        <v>11</v>
      </c>
      <c r="G13" s="13"/>
    </row>
    <row r="14" ht="60" customHeight="1" spans="1:7">
      <c r="A14" s="9" t="s">
        <v>21</v>
      </c>
      <c r="B14" s="15" t="str">
        <f>VLOOKUP(A14,[1]进面名单!$B:$C,2,FALSE)</f>
        <v>202409010516</v>
      </c>
      <c r="C14" s="11">
        <f>VLOOKUP(A14,'[2]面试+笔试'!$B:$F,5,FALSE)</f>
        <v>82.155</v>
      </c>
      <c r="D14" s="12" t="s">
        <v>20</v>
      </c>
      <c r="E14" s="10" t="s">
        <v>11</v>
      </c>
      <c r="F14" s="10" t="s">
        <v>11</v>
      </c>
      <c r="G14" s="13"/>
    </row>
    <row r="15" ht="60" customHeight="1" spans="1:7">
      <c r="A15" s="9" t="s">
        <v>22</v>
      </c>
      <c r="B15" s="15" t="str">
        <f>VLOOKUP(A15,[1]进面名单!$B:$C,2,FALSE)</f>
        <v>202409010626</v>
      </c>
      <c r="C15" s="11">
        <f>VLOOKUP(A15,'[2]面试+笔试'!$B:$F,5,FALSE)</f>
        <v>79.43</v>
      </c>
      <c r="D15" s="12" t="s">
        <v>20</v>
      </c>
      <c r="E15" s="10" t="s">
        <v>11</v>
      </c>
      <c r="F15" s="10" t="s">
        <v>11</v>
      </c>
      <c r="G15" s="13"/>
    </row>
    <row r="16" ht="60" customHeight="1" spans="1:7">
      <c r="A16" s="9" t="s">
        <v>23</v>
      </c>
      <c r="B16" s="15" t="str">
        <f>VLOOKUP(A16,[1]进面名单!$B:$C,2,FALSE)</f>
        <v>202409010206</v>
      </c>
      <c r="C16" s="11">
        <f>VLOOKUP(A16,'[2]面试+笔试'!$B:$F,5,FALSE)</f>
        <v>78.47</v>
      </c>
      <c r="D16" s="12" t="s">
        <v>20</v>
      </c>
      <c r="E16" s="10" t="s">
        <v>11</v>
      </c>
      <c r="F16" s="10" t="s">
        <v>11</v>
      </c>
      <c r="G16" s="13"/>
    </row>
    <row r="17" ht="60" customHeight="1" spans="1:7">
      <c r="A17" s="9" t="s">
        <v>24</v>
      </c>
      <c r="B17" s="15" t="str">
        <f>VLOOKUP(A17,[1]进面名单!$B:$C,2,FALSE)</f>
        <v>202409012523</v>
      </c>
      <c r="C17" s="11">
        <f>VLOOKUP(A17,'[2]面试+笔试'!$B:$F,5,FALSE)</f>
        <v>87.695</v>
      </c>
      <c r="D17" s="12" t="s">
        <v>25</v>
      </c>
      <c r="E17" s="10" t="s">
        <v>11</v>
      </c>
      <c r="F17" s="10" t="s">
        <v>11</v>
      </c>
      <c r="G17" s="13"/>
    </row>
    <row r="18" ht="60" customHeight="1" spans="1:7">
      <c r="A18" s="9" t="s">
        <v>26</v>
      </c>
      <c r="B18" s="15" t="str">
        <f>VLOOKUP(A18,[1]进面名单!$B:$C,2,FALSE)</f>
        <v>202409012216</v>
      </c>
      <c r="C18" s="11">
        <f>VLOOKUP(A18,'[2]面试+笔试'!$B:$F,5,FALSE)</f>
        <v>84.045</v>
      </c>
      <c r="D18" s="12" t="s">
        <v>25</v>
      </c>
      <c r="E18" s="10" t="s">
        <v>11</v>
      </c>
      <c r="F18" s="10" t="s">
        <v>11</v>
      </c>
      <c r="G18" s="13"/>
    </row>
    <row r="19" ht="60" customHeight="1" spans="1:7">
      <c r="A19" s="9" t="s">
        <v>27</v>
      </c>
      <c r="B19" s="15" t="str">
        <f>VLOOKUP(A19,[1]进面名单!$B:$C,2,FALSE)</f>
        <v>202409012303</v>
      </c>
      <c r="C19" s="11">
        <f>VLOOKUP(A19,'[2]面试+笔试'!$B:$F,5,FALSE)</f>
        <v>83.7</v>
      </c>
      <c r="D19" s="12" t="s">
        <v>25</v>
      </c>
      <c r="E19" s="10" t="s">
        <v>11</v>
      </c>
      <c r="F19" s="10" t="s">
        <v>11</v>
      </c>
      <c r="G19" s="13"/>
    </row>
    <row r="20" ht="60" customHeight="1" spans="1:7">
      <c r="A20" s="9" t="s">
        <v>28</v>
      </c>
      <c r="B20" s="15" t="str">
        <f>VLOOKUP(A20,[1]进面名单!$B:$C,2,FALSE)</f>
        <v>202409011926</v>
      </c>
      <c r="C20" s="11">
        <f>VLOOKUP(A20,'[2]面试+笔试'!$B:$F,5,FALSE)</f>
        <v>82.13</v>
      </c>
      <c r="D20" s="12" t="s">
        <v>25</v>
      </c>
      <c r="E20" s="10" t="s">
        <v>11</v>
      </c>
      <c r="F20" s="10" t="s">
        <v>11</v>
      </c>
      <c r="G20" s="13"/>
    </row>
    <row r="21" ht="60" customHeight="1" spans="1:7">
      <c r="A21" s="9" t="s">
        <v>29</v>
      </c>
      <c r="B21" s="15" t="str">
        <f>VLOOKUP(A21,[1]进面名单!$B:$C,2,FALSE)</f>
        <v>202409012825</v>
      </c>
      <c r="C21" s="11">
        <f>VLOOKUP(A21,'[2]面试+笔试'!$B:$F,5,FALSE)</f>
        <v>82.09</v>
      </c>
      <c r="D21" s="12" t="s">
        <v>25</v>
      </c>
      <c r="E21" s="10" t="s">
        <v>11</v>
      </c>
      <c r="F21" s="10" t="s">
        <v>11</v>
      </c>
      <c r="G21" s="13"/>
    </row>
    <row r="22" ht="60" customHeight="1" spans="1:7">
      <c r="A22" s="9" t="s">
        <v>30</v>
      </c>
      <c r="B22" s="15" t="str">
        <f>VLOOKUP(A22,[1]进面名单!$B:$C,2,FALSE)</f>
        <v>202409013108</v>
      </c>
      <c r="C22" s="11">
        <f>VLOOKUP(A22,'[2]面试+笔试'!$B:$F,5,FALSE)</f>
        <v>81.93</v>
      </c>
      <c r="D22" s="12" t="s">
        <v>25</v>
      </c>
      <c r="E22" s="10" t="s">
        <v>11</v>
      </c>
      <c r="F22" s="10" t="s">
        <v>11</v>
      </c>
      <c r="G22" s="13"/>
    </row>
    <row r="23" ht="60" customHeight="1" spans="1:7">
      <c r="A23" s="9" t="s">
        <v>31</v>
      </c>
      <c r="B23" s="15" t="str">
        <f>VLOOKUP(A23,[1]进面名单!$B:$C,2,FALSE)</f>
        <v>202409011930</v>
      </c>
      <c r="C23" s="11">
        <f>VLOOKUP(A23,'[2]面试+笔试'!$B:$F,5,FALSE)</f>
        <v>79.94</v>
      </c>
      <c r="D23" s="12" t="s">
        <v>32</v>
      </c>
      <c r="E23" s="10" t="s">
        <v>11</v>
      </c>
      <c r="F23" s="10" t="s">
        <v>11</v>
      </c>
      <c r="G23" s="13"/>
    </row>
    <row r="24" ht="60" customHeight="1" spans="1:7">
      <c r="A24" s="9" t="s">
        <v>33</v>
      </c>
      <c r="B24" s="15" t="str">
        <f>VLOOKUP(A24,[1]进面名单!$B:$C,2,FALSE)</f>
        <v>202409012003</v>
      </c>
      <c r="C24" s="11">
        <f>VLOOKUP(A24,'[2]面试+笔试'!$B:$F,5,FALSE)</f>
        <v>77.645</v>
      </c>
      <c r="D24" s="12" t="s">
        <v>32</v>
      </c>
      <c r="E24" s="10" t="s">
        <v>11</v>
      </c>
      <c r="F24" s="10" t="s">
        <v>11</v>
      </c>
      <c r="G24" s="13"/>
    </row>
  </sheetData>
  <mergeCells count="9">
    <mergeCell ref="A1:G1"/>
    <mergeCell ref="A2:G2"/>
    <mergeCell ref="A3:A4"/>
    <mergeCell ref="B3:B4"/>
    <mergeCell ref="C3:C4"/>
    <mergeCell ref="D3:D4"/>
    <mergeCell ref="E3:E4"/>
    <mergeCell ref="F3:F4"/>
    <mergeCell ref="G3:G4"/>
  </mergeCells>
  <pageMargins left="0.747916666666667" right="0.707638888888889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丽丽丫</cp:lastModifiedBy>
  <dcterms:created xsi:type="dcterms:W3CDTF">2020-09-02T07:08:00Z</dcterms:created>
  <cp:lastPrinted>2020-12-15T02:13:00Z</cp:lastPrinted>
  <dcterms:modified xsi:type="dcterms:W3CDTF">2024-10-08T08:58:05Z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eadingLayout">
    <vt:bool>true</vt:bool>
  </property>
  <property fmtid="{D5CDD505-2E9C-101B-9397-08002B2CF9AE}" pid="4" name="ICV">
    <vt:lpwstr>3573075ECE114900A86D85D49815A3EB_13</vt:lpwstr>
  </property>
</Properties>
</file>