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Sheet1!$A$3:$G$133</definedName>
  </definedNames>
  <calcPr calcId="144525"/>
</workbook>
</file>

<file path=xl/sharedStrings.xml><?xml version="1.0" encoding="utf-8"?>
<sst xmlns="http://schemas.openxmlformats.org/spreadsheetml/2006/main" count="612" uniqueCount="315">
  <si>
    <t>2022年莱州市卫健系统事业单位公开招聘检验类工作人员面试成绩及总成绩公布</t>
  </si>
  <si>
    <r>
      <rPr>
        <sz val="16"/>
        <color theme="1"/>
        <rFont val="宋体"/>
        <charset val="134"/>
      </rPr>
      <t xml:space="preserve">    根据《2022年莱州市卫生健康系统事业单位公开招聘工作人员简章》有关规定。现将卫健系统事业单位公开招聘面试成绩及总成绩现予公布，未提交</t>
    </r>
    <r>
      <rPr>
        <sz val="16"/>
        <color rgb="FFFF0000"/>
        <rFont val="宋体"/>
        <charset val="134"/>
      </rPr>
      <t>解除合同证明或单位同意报考证明信</t>
    </r>
    <r>
      <rPr>
        <sz val="16"/>
        <rFont val="宋体"/>
        <charset val="134"/>
      </rPr>
      <t>的</t>
    </r>
    <r>
      <rPr>
        <sz val="16"/>
        <color theme="1"/>
        <rFont val="宋体"/>
        <charset val="134"/>
      </rPr>
      <t>须按《简章》规定时间内提交。</t>
    </r>
  </si>
  <si>
    <t>序号</t>
  </si>
  <si>
    <t>报考单位</t>
  </si>
  <si>
    <t>报考岗位</t>
  </si>
  <si>
    <t>准考证号</t>
  </si>
  <si>
    <t>笔试成绩</t>
  </si>
  <si>
    <t>面试成绩</t>
  </si>
  <si>
    <t>总成绩</t>
  </si>
  <si>
    <t>莱州市疾病预防控制中心</t>
  </si>
  <si>
    <t>检验师</t>
  </si>
  <si>
    <t>2203010103</t>
  </si>
  <si>
    <t>57.60</t>
  </si>
  <si>
    <t>66.67</t>
  </si>
  <si>
    <t>2203010112</t>
  </si>
  <si>
    <t>54.45</t>
  </si>
  <si>
    <t>61.33</t>
  </si>
  <si>
    <t>2203010108</t>
  </si>
  <si>
    <t>70.00</t>
  </si>
  <si>
    <t>80.33</t>
  </si>
  <si>
    <t>2203010104</t>
  </si>
  <si>
    <t>48.30</t>
  </si>
  <si>
    <t>60</t>
  </si>
  <si>
    <t>2203010105</t>
  </si>
  <si>
    <t>53.95</t>
  </si>
  <si>
    <t>67.67</t>
  </si>
  <si>
    <t>医学检验</t>
  </si>
  <si>
    <t>2203010139</t>
  </si>
  <si>
    <t>44.70</t>
  </si>
  <si>
    <t>57.67</t>
  </si>
  <si>
    <t>2203010137</t>
  </si>
  <si>
    <t>66.95</t>
  </si>
  <si>
    <t>76.33</t>
  </si>
  <si>
    <t>2203010123</t>
  </si>
  <si>
    <t>77.15</t>
  </si>
  <si>
    <t>81.33</t>
  </si>
  <si>
    <t>2203010130</t>
  </si>
  <si>
    <t>53.30</t>
  </si>
  <si>
    <t>63</t>
  </si>
  <si>
    <t>2203010122</t>
  </si>
  <si>
    <t>67.75</t>
  </si>
  <si>
    <t>2203010118</t>
  </si>
  <si>
    <t>53.85</t>
  </si>
  <si>
    <t>2203010132</t>
  </si>
  <si>
    <t>49.40</t>
  </si>
  <si>
    <t>2203010125</t>
  </si>
  <si>
    <t>40.25</t>
  </si>
  <si>
    <t>2203010136</t>
  </si>
  <si>
    <t>51.90</t>
  </si>
  <si>
    <t>2203010121</t>
  </si>
  <si>
    <t>48.15</t>
  </si>
  <si>
    <t>2203010126</t>
  </si>
  <si>
    <t>61.95</t>
  </si>
  <si>
    <t>缺考</t>
  </si>
  <si>
    <t>2203010115</t>
  </si>
  <si>
    <t>49.30</t>
  </si>
  <si>
    <t>2203010127</t>
  </si>
  <si>
    <t>42.90</t>
  </si>
  <si>
    <t>2203010128</t>
  </si>
  <si>
    <t>42.55</t>
  </si>
  <si>
    <t>莱州市妇幼保健院</t>
  </si>
  <si>
    <t>检验技师</t>
  </si>
  <si>
    <t>2203010410</t>
  </si>
  <si>
    <t>49.20</t>
  </si>
  <si>
    <t>2203010412</t>
  </si>
  <si>
    <t>67.55</t>
  </si>
  <si>
    <t>2203010409</t>
  </si>
  <si>
    <t>63.15</t>
  </si>
  <si>
    <t>2203010428</t>
  </si>
  <si>
    <t>44.40</t>
  </si>
  <si>
    <t>71.33</t>
  </si>
  <si>
    <t>2203010420</t>
  </si>
  <si>
    <t>57.05</t>
  </si>
  <si>
    <t>74.67</t>
  </si>
  <si>
    <t>2203010435</t>
  </si>
  <si>
    <t>49.90</t>
  </si>
  <si>
    <t>69.33</t>
  </si>
  <si>
    <t>2203010426</t>
  </si>
  <si>
    <t>59.15</t>
  </si>
  <si>
    <t>77.67</t>
  </si>
  <si>
    <t>2203010419</t>
  </si>
  <si>
    <t>62.10</t>
  </si>
  <si>
    <t>2203010436</t>
  </si>
  <si>
    <t>43.85</t>
  </si>
  <si>
    <t>49.67</t>
  </si>
  <si>
    <t>2203010418</t>
  </si>
  <si>
    <t>58.55</t>
  </si>
  <si>
    <t>73.33</t>
  </si>
  <si>
    <t>2203010422</t>
  </si>
  <si>
    <t>62.45</t>
  </si>
  <si>
    <t>83.67</t>
  </si>
  <si>
    <t>2203010415</t>
  </si>
  <si>
    <t>48.40</t>
  </si>
  <si>
    <t>73.67</t>
  </si>
  <si>
    <t>2203010414</t>
  </si>
  <si>
    <t>53.60</t>
  </si>
  <si>
    <t>2203010432</t>
  </si>
  <si>
    <t>47.35</t>
  </si>
  <si>
    <t>莱州市慢性病防治院</t>
  </si>
  <si>
    <t>2203010444</t>
  </si>
  <si>
    <t>46.35</t>
  </si>
  <si>
    <t>2203010448</t>
  </si>
  <si>
    <t>56.30</t>
  </si>
  <si>
    <t>2203010437</t>
  </si>
  <si>
    <t>57.95</t>
  </si>
  <si>
    <t>2203010438</t>
  </si>
  <si>
    <t>69.85</t>
  </si>
  <si>
    <t>2203010450</t>
  </si>
  <si>
    <t>49.50</t>
  </si>
  <si>
    <t>2203010441</t>
  </si>
  <si>
    <t>56.00</t>
  </si>
  <si>
    <t>2203010443</t>
  </si>
  <si>
    <t>56.45</t>
  </si>
  <si>
    <t>2203010445</t>
  </si>
  <si>
    <t>64.20</t>
  </si>
  <si>
    <t>2203010446</t>
  </si>
  <si>
    <t>61.15</t>
  </si>
  <si>
    <t>2203010442</t>
  </si>
  <si>
    <t>51.00</t>
  </si>
  <si>
    <t>2203010439</t>
  </si>
  <si>
    <t>44.85</t>
  </si>
  <si>
    <t>莱州市人民医院</t>
  </si>
  <si>
    <t>医学检验A</t>
  </si>
  <si>
    <t>2203010225</t>
  </si>
  <si>
    <t>44.10</t>
  </si>
  <si>
    <t>73.3</t>
  </si>
  <si>
    <t>2203010221</t>
  </si>
  <si>
    <t>61.40</t>
  </si>
  <si>
    <t>80.3</t>
  </si>
  <si>
    <t>2203010213</t>
  </si>
  <si>
    <t>48.25</t>
  </si>
  <si>
    <t>81.7</t>
  </si>
  <si>
    <t>2203010204</t>
  </si>
  <si>
    <t>55.55</t>
  </si>
  <si>
    <t>83</t>
  </si>
  <si>
    <t>2203010226</t>
  </si>
  <si>
    <t>45.85</t>
  </si>
  <si>
    <t>72.7</t>
  </si>
  <si>
    <t>2203010218</t>
  </si>
  <si>
    <t>44.35</t>
  </si>
  <si>
    <t>78</t>
  </si>
  <si>
    <t>2203010146</t>
  </si>
  <si>
    <t>70.65</t>
  </si>
  <si>
    <t>82.3</t>
  </si>
  <si>
    <t>2203010220</t>
  </si>
  <si>
    <t>55.40</t>
  </si>
  <si>
    <t>2203010207</t>
  </si>
  <si>
    <t>58.60</t>
  </si>
  <si>
    <t>77</t>
  </si>
  <si>
    <t>2203010219</t>
  </si>
  <si>
    <t>63.40</t>
  </si>
  <si>
    <t>67.7</t>
  </si>
  <si>
    <t>2203010151</t>
  </si>
  <si>
    <t>70.35</t>
  </si>
  <si>
    <t>83.7</t>
  </si>
  <si>
    <t>2203010238</t>
  </si>
  <si>
    <t>70.15</t>
  </si>
  <si>
    <t>85</t>
  </si>
  <si>
    <t>2203010144</t>
  </si>
  <si>
    <t>51.95</t>
  </si>
  <si>
    <t>76.3</t>
  </si>
  <si>
    <t>2203010233</t>
  </si>
  <si>
    <t>42.80</t>
  </si>
  <si>
    <t>76.7</t>
  </si>
  <si>
    <t>2203010214</t>
  </si>
  <si>
    <t>40.05</t>
  </si>
  <si>
    <t>61</t>
  </si>
  <si>
    <t>2203010229</t>
  </si>
  <si>
    <t>65.25</t>
  </si>
  <si>
    <t>74.7</t>
  </si>
  <si>
    <t>2203010224</t>
  </si>
  <si>
    <t>77.7</t>
  </si>
  <si>
    <t>2203010209</t>
  </si>
  <si>
    <t>84</t>
  </si>
  <si>
    <t>2203010152</t>
  </si>
  <si>
    <t>82.7</t>
  </si>
  <si>
    <t>2203010203</t>
  </si>
  <si>
    <t>64.3</t>
  </si>
  <si>
    <t>2203010236</t>
  </si>
  <si>
    <t>54.60</t>
  </si>
  <si>
    <t>2203010155</t>
  </si>
  <si>
    <t>2203010217</t>
  </si>
  <si>
    <t>78.20</t>
  </si>
  <si>
    <t>2203010150</t>
  </si>
  <si>
    <t>61.65</t>
  </si>
  <si>
    <t>2203010141</t>
  </si>
  <si>
    <t>62.85</t>
  </si>
  <si>
    <t>2203010223</t>
  </si>
  <si>
    <t>45.65</t>
  </si>
  <si>
    <t>2203010227</t>
  </si>
  <si>
    <t>2203010234</t>
  </si>
  <si>
    <t>72.60</t>
  </si>
  <si>
    <t>2203010149</t>
  </si>
  <si>
    <t>70.95</t>
  </si>
  <si>
    <t>2203010201</t>
  </si>
  <si>
    <t>67.70</t>
  </si>
  <si>
    <t>2203010140</t>
  </si>
  <si>
    <t>66.05</t>
  </si>
  <si>
    <t>2203010237</t>
  </si>
  <si>
    <t>58.20</t>
  </si>
  <si>
    <t>2203010202</t>
  </si>
  <si>
    <t>56.95</t>
  </si>
  <si>
    <t>2203010235</t>
  </si>
  <si>
    <t>54.85</t>
  </si>
  <si>
    <t>2203010231</t>
  </si>
  <si>
    <t>51.65</t>
  </si>
  <si>
    <t>2203010212</t>
  </si>
  <si>
    <t>46.70</t>
  </si>
  <si>
    <t>2203010208</t>
  </si>
  <si>
    <t>43.75</t>
  </si>
  <si>
    <t>医学检验B</t>
  </si>
  <si>
    <t>2203010321</t>
  </si>
  <si>
    <t>2203010302</t>
  </si>
  <si>
    <t>62.25</t>
  </si>
  <si>
    <t>79.7</t>
  </si>
  <si>
    <t>2203010252</t>
  </si>
  <si>
    <t>42.95</t>
  </si>
  <si>
    <t>75.3</t>
  </si>
  <si>
    <t>2203010311</t>
  </si>
  <si>
    <t>65.30</t>
  </si>
  <si>
    <t>2203010240</t>
  </si>
  <si>
    <t>52.60</t>
  </si>
  <si>
    <t>69.7</t>
  </si>
  <si>
    <t>2203010312</t>
  </si>
  <si>
    <t>51.70</t>
  </si>
  <si>
    <t>88.3</t>
  </si>
  <si>
    <t>2203010245</t>
  </si>
  <si>
    <t>87</t>
  </si>
  <si>
    <t>2203010307</t>
  </si>
  <si>
    <t>49.60</t>
  </si>
  <si>
    <t>75.7</t>
  </si>
  <si>
    <t>2203010250</t>
  </si>
  <si>
    <t>43.60</t>
  </si>
  <si>
    <t>80</t>
  </si>
  <si>
    <t>2203010254</t>
  </si>
  <si>
    <t>46.30</t>
  </si>
  <si>
    <t>60.3</t>
  </si>
  <si>
    <t>2203010320</t>
  </si>
  <si>
    <t>51.30</t>
  </si>
  <si>
    <t>2203010306</t>
  </si>
  <si>
    <t>48.00</t>
  </si>
  <si>
    <t>2203010319</t>
  </si>
  <si>
    <t>49.05</t>
  </si>
  <si>
    <t>2203010247</t>
  </si>
  <si>
    <t>54.50</t>
  </si>
  <si>
    <t>77.3</t>
  </si>
  <si>
    <t>2203010241</t>
  </si>
  <si>
    <t>65.00</t>
  </si>
  <si>
    <t>2203010304</t>
  </si>
  <si>
    <t>56.55</t>
  </si>
  <si>
    <t>2203010315</t>
  </si>
  <si>
    <t>44.50</t>
  </si>
  <si>
    <t>83.3</t>
  </si>
  <si>
    <t>2203010246</t>
  </si>
  <si>
    <t>54.05</t>
  </si>
  <si>
    <t>2203010253</t>
  </si>
  <si>
    <t>42.45</t>
  </si>
  <si>
    <t>74.3</t>
  </si>
  <si>
    <t>2203010309</t>
  </si>
  <si>
    <t>68.60</t>
  </si>
  <si>
    <t>2203010310</t>
  </si>
  <si>
    <t>54.10</t>
  </si>
  <si>
    <t>2203010255</t>
  </si>
  <si>
    <t>莱州市中医医院</t>
  </si>
  <si>
    <t>2203010327</t>
  </si>
  <si>
    <t>55.95</t>
  </si>
  <si>
    <t>87.3</t>
  </si>
  <si>
    <t>2203010354</t>
  </si>
  <si>
    <t>2203010340</t>
  </si>
  <si>
    <t>58.30</t>
  </si>
  <si>
    <t>2203010405</t>
  </si>
  <si>
    <t>74.10</t>
  </si>
  <si>
    <t>2203010353</t>
  </si>
  <si>
    <t>2203010402</t>
  </si>
  <si>
    <t>55.00</t>
  </si>
  <si>
    <t>2203010338</t>
  </si>
  <si>
    <t>52.55</t>
  </si>
  <si>
    <t>2203010346</t>
  </si>
  <si>
    <t>2203010344</t>
  </si>
  <si>
    <t>62.60</t>
  </si>
  <si>
    <t>2203010325</t>
  </si>
  <si>
    <t>67.20</t>
  </si>
  <si>
    <t>2203010330</t>
  </si>
  <si>
    <t>52.00</t>
  </si>
  <si>
    <t>2203010328</t>
  </si>
  <si>
    <t>44.20</t>
  </si>
  <si>
    <t>2203010345</t>
  </si>
  <si>
    <t>78.50</t>
  </si>
  <si>
    <t>2203010341</t>
  </si>
  <si>
    <t>2203010349</t>
  </si>
  <si>
    <t>53.10</t>
  </si>
  <si>
    <t>2203010403</t>
  </si>
  <si>
    <t>53.25</t>
  </si>
  <si>
    <t>2203010350</t>
  </si>
  <si>
    <t>51.85</t>
  </si>
  <si>
    <t>2203010329</t>
  </si>
  <si>
    <t>62.90</t>
  </si>
  <si>
    <t>2203010331</t>
  </si>
  <si>
    <t>2203010348</t>
  </si>
  <si>
    <t>69.45</t>
  </si>
  <si>
    <t>2203010352</t>
  </si>
  <si>
    <t>66.70</t>
  </si>
  <si>
    <t>2203010347</t>
  </si>
  <si>
    <t>57.15</t>
  </si>
  <si>
    <t>2203010323</t>
  </si>
  <si>
    <t>47.25</t>
  </si>
  <si>
    <t>2203010336</t>
  </si>
  <si>
    <t>47.10</t>
  </si>
  <si>
    <t>2203010404</t>
  </si>
  <si>
    <t>46.50</t>
  </si>
  <si>
    <t>莱州市柞村镇卫生院</t>
  </si>
  <si>
    <t>2203010454</t>
  </si>
  <si>
    <t>62.65</t>
  </si>
  <si>
    <t>莱州市城市社区卫生服务中心</t>
  </si>
  <si>
    <t>2203010452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</si>
</sst>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color theme="1"/>
      <name val="宋体"/>
      <charset val="134"/>
    </font>
    <font>
      <b/>
      <sz val="20"/>
      <color theme="1"/>
      <name val="宋体"/>
      <charset val="134"/>
    </font>
    <font>
      <sz val="16"/>
      <color theme="1"/>
      <name val="宋体"/>
      <charset val="134"/>
    </font>
    <font>
      <b/>
      <sz val="12"/>
      <color theme="1"/>
      <name val="宋体"/>
      <charset val="134"/>
    </font>
    <font>
      <sz val="14"/>
      <color theme="1"/>
      <name val="宋体"/>
      <charset val="134"/>
      <scheme val="major"/>
    </font>
    <font>
      <sz val="14"/>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6"/>
      <color rgb="FFFF0000"/>
      <name val="宋体"/>
      <charset val="134"/>
    </font>
    <font>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26" fillId="0" borderId="0"/>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shrinkToFit="1"/>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shrinkToFit="1"/>
    </xf>
    <xf numFmtId="0" fontId="3" fillId="0" borderId="0" xfId="0" applyFont="1" applyFill="1" applyAlignment="1">
      <alignment horizontal="left" vertical="center" wrapText="1"/>
    </xf>
    <xf numFmtId="0" fontId="3" fillId="0" borderId="0" xfId="0" applyFont="1" applyFill="1" applyAlignment="1">
      <alignment horizontal="left"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shrinkToFit="1"/>
    </xf>
    <xf numFmtId="49"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成绩"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
  <sheetViews>
    <sheetView tabSelected="1" topLeftCell="A22" workbookViewId="0">
      <selection activeCell="J9" sqref="J9"/>
    </sheetView>
  </sheetViews>
  <sheetFormatPr defaultColWidth="15" defaultRowHeight="20" customHeight="1" outlineLevelCol="6"/>
  <cols>
    <col min="1" max="1" width="7.375" style="1" customWidth="1"/>
    <col min="2" max="2" width="17.875" style="2" customWidth="1"/>
    <col min="3" max="3" width="13.125" style="1" customWidth="1"/>
    <col min="4" max="4" width="14.75" style="1" customWidth="1"/>
    <col min="5" max="5" width="10.75" style="1" customWidth="1"/>
    <col min="6" max="6" width="10" style="1" customWidth="1"/>
    <col min="7" max="7" width="11.875" style="1" customWidth="1"/>
    <col min="8" max="16383" width="15" style="1" customWidth="1"/>
    <col min="16384" max="16384" width="15" style="3" customWidth="1"/>
  </cols>
  <sheetData>
    <row r="1" s="1" customFormat="1" ht="51" customHeight="1" spans="1:7">
      <c r="A1" s="4" t="s">
        <v>0</v>
      </c>
      <c r="B1" s="5"/>
      <c r="C1" s="4"/>
      <c r="D1" s="4"/>
      <c r="E1" s="4"/>
      <c r="F1" s="4"/>
      <c r="G1" s="4"/>
    </row>
    <row r="2" s="1" customFormat="1" ht="93" customHeight="1" spans="1:7">
      <c r="A2" s="6" t="s">
        <v>1</v>
      </c>
      <c r="B2" s="7"/>
      <c r="C2" s="6"/>
      <c r="D2" s="6"/>
      <c r="E2" s="6"/>
      <c r="F2" s="6"/>
      <c r="G2" s="6"/>
    </row>
    <row r="3" s="1" customFormat="1" customHeight="1" spans="1:7">
      <c r="A3" s="8" t="s">
        <v>2</v>
      </c>
      <c r="B3" s="9" t="s">
        <v>3</v>
      </c>
      <c r="C3" s="8" t="s">
        <v>4</v>
      </c>
      <c r="D3" s="8" t="s">
        <v>5</v>
      </c>
      <c r="E3" s="8" t="s">
        <v>6</v>
      </c>
      <c r="F3" s="8" t="s">
        <v>7</v>
      </c>
      <c r="G3" s="10" t="s">
        <v>8</v>
      </c>
    </row>
    <row r="4" s="1" customFormat="1" customHeight="1" spans="1:7">
      <c r="A4" s="11">
        <v>1</v>
      </c>
      <c r="B4" s="12" t="s">
        <v>9</v>
      </c>
      <c r="C4" s="13" t="s">
        <v>10</v>
      </c>
      <c r="D4" s="13" t="s">
        <v>11</v>
      </c>
      <c r="E4" s="14" t="s">
        <v>12</v>
      </c>
      <c r="F4" s="14" t="s">
        <v>13</v>
      </c>
      <c r="G4" s="14">
        <f t="shared" ref="G4:G18" si="0">(E4+F4)/2</f>
        <v>62.135</v>
      </c>
    </row>
    <row r="5" s="1" customFormat="1" customHeight="1" spans="1:7">
      <c r="A5" s="11">
        <v>2</v>
      </c>
      <c r="B5" s="12" t="s">
        <v>9</v>
      </c>
      <c r="C5" s="13" t="s">
        <v>10</v>
      </c>
      <c r="D5" s="13" t="s">
        <v>14</v>
      </c>
      <c r="E5" s="14" t="s">
        <v>15</v>
      </c>
      <c r="F5" s="14" t="s">
        <v>16</v>
      </c>
      <c r="G5" s="14">
        <f t="shared" si="0"/>
        <v>57.89</v>
      </c>
    </row>
    <row r="6" s="1" customFormat="1" customHeight="1" spans="1:7">
      <c r="A6" s="11">
        <v>3</v>
      </c>
      <c r="B6" s="12" t="s">
        <v>9</v>
      </c>
      <c r="C6" s="13" t="s">
        <v>10</v>
      </c>
      <c r="D6" s="13" t="s">
        <v>17</v>
      </c>
      <c r="E6" s="14" t="s">
        <v>18</v>
      </c>
      <c r="F6" s="14" t="s">
        <v>19</v>
      </c>
      <c r="G6" s="14">
        <f t="shared" si="0"/>
        <v>75.165</v>
      </c>
    </row>
    <row r="7" s="1" customFormat="1" customHeight="1" spans="1:7">
      <c r="A7" s="11">
        <v>4</v>
      </c>
      <c r="B7" s="12" t="s">
        <v>9</v>
      </c>
      <c r="C7" s="13" t="s">
        <v>10</v>
      </c>
      <c r="D7" s="13" t="s">
        <v>20</v>
      </c>
      <c r="E7" s="14" t="s">
        <v>21</v>
      </c>
      <c r="F7" s="14" t="s">
        <v>22</v>
      </c>
      <c r="G7" s="14">
        <f t="shared" si="0"/>
        <v>54.15</v>
      </c>
    </row>
    <row r="8" s="1" customFormat="1" customHeight="1" spans="1:7">
      <c r="A8" s="11">
        <v>5</v>
      </c>
      <c r="B8" s="12" t="s">
        <v>9</v>
      </c>
      <c r="C8" s="13" t="s">
        <v>10</v>
      </c>
      <c r="D8" s="13" t="s">
        <v>23</v>
      </c>
      <c r="E8" s="14" t="s">
        <v>24</v>
      </c>
      <c r="F8" s="14" t="s">
        <v>25</v>
      </c>
      <c r="G8" s="14">
        <f t="shared" si="0"/>
        <v>60.81</v>
      </c>
    </row>
    <row r="9" s="1" customFormat="1" customHeight="1" spans="1:7">
      <c r="A9" s="11">
        <v>6</v>
      </c>
      <c r="B9" s="12" t="s">
        <v>9</v>
      </c>
      <c r="C9" s="13" t="s">
        <v>26</v>
      </c>
      <c r="D9" s="13" t="s">
        <v>27</v>
      </c>
      <c r="E9" s="14" t="s">
        <v>28</v>
      </c>
      <c r="F9" s="14" t="s">
        <v>29</v>
      </c>
      <c r="G9" s="14">
        <f t="shared" si="0"/>
        <v>51.185</v>
      </c>
    </row>
    <row r="10" s="1" customFormat="1" customHeight="1" spans="1:7">
      <c r="A10" s="11">
        <v>7</v>
      </c>
      <c r="B10" s="12" t="s">
        <v>9</v>
      </c>
      <c r="C10" s="13" t="s">
        <v>26</v>
      </c>
      <c r="D10" s="13" t="s">
        <v>30</v>
      </c>
      <c r="E10" s="14" t="s">
        <v>31</v>
      </c>
      <c r="F10" s="14" t="s">
        <v>32</v>
      </c>
      <c r="G10" s="14">
        <f t="shared" si="0"/>
        <v>71.64</v>
      </c>
    </row>
    <row r="11" s="1" customFormat="1" customHeight="1" spans="1:7">
      <c r="A11" s="11">
        <v>8</v>
      </c>
      <c r="B11" s="12" t="s">
        <v>9</v>
      </c>
      <c r="C11" s="13" t="s">
        <v>26</v>
      </c>
      <c r="D11" s="13" t="s">
        <v>33</v>
      </c>
      <c r="E11" s="14" t="s">
        <v>34</v>
      </c>
      <c r="F11" s="14" t="s">
        <v>35</v>
      </c>
      <c r="G11" s="14">
        <f t="shared" si="0"/>
        <v>79.24</v>
      </c>
    </row>
    <row r="12" s="1" customFormat="1" customHeight="1" spans="1:7">
      <c r="A12" s="11">
        <v>9</v>
      </c>
      <c r="B12" s="12" t="s">
        <v>9</v>
      </c>
      <c r="C12" s="13" t="s">
        <v>26</v>
      </c>
      <c r="D12" s="13" t="s">
        <v>36</v>
      </c>
      <c r="E12" s="14" t="s">
        <v>37</v>
      </c>
      <c r="F12" s="14" t="s">
        <v>38</v>
      </c>
      <c r="G12" s="14">
        <f t="shared" si="0"/>
        <v>58.15</v>
      </c>
    </row>
    <row r="13" s="1" customFormat="1" customHeight="1" spans="1:7">
      <c r="A13" s="11">
        <v>10</v>
      </c>
      <c r="B13" s="12" t="s">
        <v>9</v>
      </c>
      <c r="C13" s="13" t="s">
        <v>26</v>
      </c>
      <c r="D13" s="13" t="s">
        <v>39</v>
      </c>
      <c r="E13" s="14" t="s">
        <v>40</v>
      </c>
      <c r="F13" s="14" t="s">
        <v>25</v>
      </c>
      <c r="G13" s="14">
        <f t="shared" si="0"/>
        <v>67.71</v>
      </c>
    </row>
    <row r="14" s="1" customFormat="1" customHeight="1" spans="1:7">
      <c r="A14" s="11">
        <v>11</v>
      </c>
      <c r="B14" s="12" t="s">
        <v>9</v>
      </c>
      <c r="C14" s="13" t="s">
        <v>26</v>
      </c>
      <c r="D14" s="13" t="s">
        <v>41</v>
      </c>
      <c r="E14" s="14" t="s">
        <v>42</v>
      </c>
      <c r="F14" s="11">
        <v>74</v>
      </c>
      <c r="G14" s="14">
        <f t="shared" si="0"/>
        <v>63.925</v>
      </c>
    </row>
    <row r="15" s="1" customFormat="1" customHeight="1" spans="1:7">
      <c r="A15" s="11">
        <v>12</v>
      </c>
      <c r="B15" s="12" t="s">
        <v>9</v>
      </c>
      <c r="C15" s="13" t="s">
        <v>26</v>
      </c>
      <c r="D15" s="13" t="s">
        <v>43</v>
      </c>
      <c r="E15" s="14" t="s">
        <v>44</v>
      </c>
      <c r="F15" s="11">
        <v>72.67</v>
      </c>
      <c r="G15" s="14">
        <f t="shared" si="0"/>
        <v>61.035</v>
      </c>
    </row>
    <row r="16" s="1" customFormat="1" customHeight="1" spans="1:7">
      <c r="A16" s="11">
        <v>13</v>
      </c>
      <c r="B16" s="12" t="s">
        <v>9</v>
      </c>
      <c r="C16" s="13" t="s">
        <v>26</v>
      </c>
      <c r="D16" s="13" t="s">
        <v>45</v>
      </c>
      <c r="E16" s="14" t="s">
        <v>46</v>
      </c>
      <c r="F16" s="11">
        <v>41.33</v>
      </c>
      <c r="G16" s="14">
        <f t="shared" si="0"/>
        <v>40.79</v>
      </c>
    </row>
    <row r="17" s="1" customFormat="1" customHeight="1" spans="1:7">
      <c r="A17" s="11">
        <v>14</v>
      </c>
      <c r="B17" s="12" t="s">
        <v>9</v>
      </c>
      <c r="C17" s="13" t="s">
        <v>26</v>
      </c>
      <c r="D17" s="13" t="s">
        <v>47</v>
      </c>
      <c r="E17" s="14" t="s">
        <v>48</v>
      </c>
      <c r="F17" s="11">
        <v>79.67</v>
      </c>
      <c r="G17" s="14">
        <f t="shared" si="0"/>
        <v>65.785</v>
      </c>
    </row>
    <row r="18" s="1" customFormat="1" customHeight="1" spans="1:7">
      <c r="A18" s="11">
        <v>15</v>
      </c>
      <c r="B18" s="12" t="s">
        <v>9</v>
      </c>
      <c r="C18" s="13" t="s">
        <v>26</v>
      </c>
      <c r="D18" s="13" t="s">
        <v>49</v>
      </c>
      <c r="E18" s="14" t="s">
        <v>50</v>
      </c>
      <c r="F18" s="11">
        <v>63</v>
      </c>
      <c r="G18" s="14">
        <f t="shared" si="0"/>
        <v>55.575</v>
      </c>
    </row>
    <row r="19" s="1" customFormat="1" customHeight="1" spans="1:7">
      <c r="A19" s="11">
        <v>16</v>
      </c>
      <c r="B19" s="12" t="s">
        <v>9</v>
      </c>
      <c r="C19" s="13" t="s">
        <v>26</v>
      </c>
      <c r="D19" s="13" t="s">
        <v>51</v>
      </c>
      <c r="E19" s="14" t="s">
        <v>52</v>
      </c>
      <c r="F19" s="14" t="s">
        <v>53</v>
      </c>
      <c r="G19" s="14">
        <f t="shared" ref="G19:G22" si="1">E19/2</f>
        <v>30.975</v>
      </c>
    </row>
    <row r="20" s="1" customFormat="1" customHeight="1" spans="1:7">
      <c r="A20" s="11">
        <v>17</v>
      </c>
      <c r="B20" s="12" t="s">
        <v>9</v>
      </c>
      <c r="C20" s="13" t="s">
        <v>26</v>
      </c>
      <c r="D20" s="13" t="s">
        <v>54</v>
      </c>
      <c r="E20" s="14" t="s">
        <v>55</v>
      </c>
      <c r="F20" s="14" t="s">
        <v>53</v>
      </c>
      <c r="G20" s="14">
        <f t="shared" si="1"/>
        <v>24.65</v>
      </c>
    </row>
    <row r="21" s="1" customFormat="1" customHeight="1" spans="1:7">
      <c r="A21" s="11">
        <v>18</v>
      </c>
      <c r="B21" s="12" t="s">
        <v>9</v>
      </c>
      <c r="C21" s="13" t="s">
        <v>26</v>
      </c>
      <c r="D21" s="13" t="s">
        <v>56</v>
      </c>
      <c r="E21" s="14" t="s">
        <v>57</v>
      </c>
      <c r="F21" s="14" t="s">
        <v>53</v>
      </c>
      <c r="G21" s="14">
        <f t="shared" si="1"/>
        <v>21.45</v>
      </c>
    </row>
    <row r="22" s="1" customFormat="1" customHeight="1" spans="1:7">
      <c r="A22" s="11">
        <v>19</v>
      </c>
      <c r="B22" s="12" t="s">
        <v>9</v>
      </c>
      <c r="C22" s="13" t="s">
        <v>26</v>
      </c>
      <c r="D22" s="13" t="s">
        <v>58</v>
      </c>
      <c r="E22" s="14" t="s">
        <v>59</v>
      </c>
      <c r="F22" s="14" t="s">
        <v>53</v>
      </c>
      <c r="G22" s="14">
        <f t="shared" si="1"/>
        <v>21.275</v>
      </c>
    </row>
    <row r="23" s="1" customFormat="1" customHeight="1" spans="1:7">
      <c r="A23" s="11">
        <v>20</v>
      </c>
      <c r="B23" s="12" t="s">
        <v>60</v>
      </c>
      <c r="C23" s="13" t="s">
        <v>61</v>
      </c>
      <c r="D23" s="13" t="s">
        <v>62</v>
      </c>
      <c r="E23" s="14" t="s">
        <v>63</v>
      </c>
      <c r="F23" s="11">
        <v>49.67</v>
      </c>
      <c r="G23" s="14">
        <f t="shared" ref="G23:G35" si="2">(E23+F23)/2</f>
        <v>49.435</v>
      </c>
    </row>
    <row r="24" s="1" customFormat="1" customHeight="1" spans="1:7">
      <c r="A24" s="11">
        <v>21</v>
      </c>
      <c r="B24" s="12" t="s">
        <v>60</v>
      </c>
      <c r="C24" s="13" t="s">
        <v>61</v>
      </c>
      <c r="D24" s="13" t="s">
        <v>64</v>
      </c>
      <c r="E24" s="14" t="s">
        <v>65</v>
      </c>
      <c r="F24" s="11">
        <v>74</v>
      </c>
      <c r="G24" s="14">
        <f t="shared" si="2"/>
        <v>70.775</v>
      </c>
    </row>
    <row r="25" s="1" customFormat="1" customHeight="1" spans="1:7">
      <c r="A25" s="11">
        <v>22</v>
      </c>
      <c r="B25" s="12" t="s">
        <v>60</v>
      </c>
      <c r="C25" s="13" t="s">
        <v>61</v>
      </c>
      <c r="D25" s="13" t="s">
        <v>66</v>
      </c>
      <c r="E25" s="14" t="s">
        <v>67</v>
      </c>
      <c r="F25" s="11">
        <v>68.67</v>
      </c>
      <c r="G25" s="14">
        <f t="shared" si="2"/>
        <v>65.91</v>
      </c>
    </row>
    <row r="26" s="1" customFormat="1" customHeight="1" spans="1:7">
      <c r="A26" s="11">
        <v>23</v>
      </c>
      <c r="B26" s="12" t="s">
        <v>60</v>
      </c>
      <c r="C26" s="13" t="s">
        <v>26</v>
      </c>
      <c r="D26" s="13" t="s">
        <v>68</v>
      </c>
      <c r="E26" s="14" t="s">
        <v>69</v>
      </c>
      <c r="F26" s="14" t="s">
        <v>70</v>
      </c>
      <c r="G26" s="14">
        <f t="shared" si="2"/>
        <v>57.865</v>
      </c>
    </row>
    <row r="27" s="1" customFormat="1" customHeight="1" spans="1:7">
      <c r="A27" s="11">
        <v>24</v>
      </c>
      <c r="B27" s="12" t="s">
        <v>60</v>
      </c>
      <c r="C27" s="13" t="s">
        <v>26</v>
      </c>
      <c r="D27" s="13" t="s">
        <v>71</v>
      </c>
      <c r="E27" s="14" t="s">
        <v>72</v>
      </c>
      <c r="F27" s="14" t="s">
        <v>73</v>
      </c>
      <c r="G27" s="14">
        <f t="shared" si="2"/>
        <v>65.86</v>
      </c>
    </row>
    <row r="28" s="1" customFormat="1" customHeight="1" spans="1:7">
      <c r="A28" s="11">
        <v>25</v>
      </c>
      <c r="B28" s="12" t="s">
        <v>60</v>
      </c>
      <c r="C28" s="13" t="s">
        <v>26</v>
      </c>
      <c r="D28" s="13" t="s">
        <v>74</v>
      </c>
      <c r="E28" s="14" t="s">
        <v>75</v>
      </c>
      <c r="F28" s="14" t="s">
        <v>76</v>
      </c>
      <c r="G28" s="14">
        <f t="shared" si="2"/>
        <v>59.615</v>
      </c>
    </row>
    <row r="29" s="1" customFormat="1" customHeight="1" spans="1:7">
      <c r="A29" s="11">
        <v>26</v>
      </c>
      <c r="B29" s="12" t="s">
        <v>60</v>
      </c>
      <c r="C29" s="13" t="s">
        <v>26</v>
      </c>
      <c r="D29" s="13" t="s">
        <v>77</v>
      </c>
      <c r="E29" s="14" t="s">
        <v>78</v>
      </c>
      <c r="F29" s="14" t="s">
        <v>79</v>
      </c>
      <c r="G29" s="14">
        <f t="shared" si="2"/>
        <v>68.41</v>
      </c>
    </row>
    <row r="30" s="1" customFormat="1" customHeight="1" spans="1:7">
      <c r="A30" s="11">
        <v>27</v>
      </c>
      <c r="B30" s="12" t="s">
        <v>60</v>
      </c>
      <c r="C30" s="13" t="s">
        <v>26</v>
      </c>
      <c r="D30" s="13" t="s">
        <v>80</v>
      </c>
      <c r="E30" s="14" t="s">
        <v>81</v>
      </c>
      <c r="F30" s="14" t="s">
        <v>16</v>
      </c>
      <c r="G30" s="14">
        <f t="shared" si="2"/>
        <v>61.715</v>
      </c>
    </row>
    <row r="31" s="1" customFormat="1" customHeight="1" spans="1:7">
      <c r="A31" s="11">
        <v>28</v>
      </c>
      <c r="B31" s="12" t="s">
        <v>60</v>
      </c>
      <c r="C31" s="13" t="s">
        <v>26</v>
      </c>
      <c r="D31" s="13" t="s">
        <v>82</v>
      </c>
      <c r="E31" s="14" t="s">
        <v>83</v>
      </c>
      <c r="F31" s="14" t="s">
        <v>84</v>
      </c>
      <c r="G31" s="14">
        <f t="shared" si="2"/>
        <v>46.76</v>
      </c>
    </row>
    <row r="32" s="1" customFormat="1" customHeight="1" spans="1:7">
      <c r="A32" s="11">
        <v>29</v>
      </c>
      <c r="B32" s="12" t="s">
        <v>60</v>
      </c>
      <c r="C32" s="13" t="s">
        <v>26</v>
      </c>
      <c r="D32" s="13" t="s">
        <v>85</v>
      </c>
      <c r="E32" s="14" t="s">
        <v>86</v>
      </c>
      <c r="F32" s="14" t="s">
        <v>87</v>
      </c>
      <c r="G32" s="14">
        <f t="shared" si="2"/>
        <v>65.94</v>
      </c>
    </row>
    <row r="33" s="1" customFormat="1" customHeight="1" spans="1:7">
      <c r="A33" s="11">
        <v>30</v>
      </c>
      <c r="B33" s="12" t="s">
        <v>60</v>
      </c>
      <c r="C33" s="13" t="s">
        <v>26</v>
      </c>
      <c r="D33" s="13" t="s">
        <v>88</v>
      </c>
      <c r="E33" s="14" t="s">
        <v>89</v>
      </c>
      <c r="F33" s="14" t="s">
        <v>90</v>
      </c>
      <c r="G33" s="14">
        <f t="shared" si="2"/>
        <v>73.06</v>
      </c>
    </row>
    <row r="34" s="1" customFormat="1" customHeight="1" spans="1:7">
      <c r="A34" s="11">
        <v>31</v>
      </c>
      <c r="B34" s="12" t="s">
        <v>60</v>
      </c>
      <c r="C34" s="13" t="s">
        <v>26</v>
      </c>
      <c r="D34" s="13" t="s">
        <v>91</v>
      </c>
      <c r="E34" s="14" t="s">
        <v>92</v>
      </c>
      <c r="F34" s="14" t="s">
        <v>93</v>
      </c>
      <c r="G34" s="14">
        <f t="shared" si="2"/>
        <v>61.035</v>
      </c>
    </row>
    <row r="35" s="1" customFormat="1" customHeight="1" spans="1:7">
      <c r="A35" s="11">
        <v>32</v>
      </c>
      <c r="B35" s="12" t="s">
        <v>60</v>
      </c>
      <c r="C35" s="13" t="s">
        <v>26</v>
      </c>
      <c r="D35" s="13" t="s">
        <v>94</v>
      </c>
      <c r="E35" s="14" t="s">
        <v>95</v>
      </c>
      <c r="F35" s="14" t="s">
        <v>87</v>
      </c>
      <c r="G35" s="14">
        <f t="shared" si="2"/>
        <v>63.465</v>
      </c>
    </row>
    <row r="36" s="1" customFormat="1" customHeight="1" spans="1:7">
      <c r="A36" s="11">
        <v>33</v>
      </c>
      <c r="B36" s="12" t="s">
        <v>60</v>
      </c>
      <c r="C36" s="13" t="s">
        <v>26</v>
      </c>
      <c r="D36" s="13" t="s">
        <v>96</v>
      </c>
      <c r="E36" s="14" t="s">
        <v>97</v>
      </c>
      <c r="F36" s="14" t="s">
        <v>53</v>
      </c>
      <c r="G36" s="14">
        <f>E36/2</f>
        <v>23.675</v>
      </c>
    </row>
    <row r="37" s="1" customFormat="1" customHeight="1" spans="1:7">
      <c r="A37" s="11">
        <v>34</v>
      </c>
      <c r="B37" s="12" t="s">
        <v>98</v>
      </c>
      <c r="C37" s="13" t="s">
        <v>26</v>
      </c>
      <c r="D37" s="13" t="s">
        <v>99</v>
      </c>
      <c r="E37" s="14" t="s">
        <v>100</v>
      </c>
      <c r="F37" s="11">
        <v>74.67</v>
      </c>
      <c r="G37" s="14">
        <f t="shared" ref="G37:G46" si="3">(E37+F37)/2</f>
        <v>60.51</v>
      </c>
    </row>
    <row r="38" s="1" customFormat="1" customHeight="1" spans="1:7">
      <c r="A38" s="11">
        <v>35</v>
      </c>
      <c r="B38" s="12" t="s">
        <v>98</v>
      </c>
      <c r="C38" s="13" t="s">
        <v>26</v>
      </c>
      <c r="D38" s="13" t="s">
        <v>101</v>
      </c>
      <c r="E38" s="14" t="s">
        <v>102</v>
      </c>
      <c r="F38" s="11">
        <v>72.67</v>
      </c>
      <c r="G38" s="14">
        <f t="shared" si="3"/>
        <v>64.485</v>
      </c>
    </row>
    <row r="39" s="1" customFormat="1" customHeight="1" spans="1:7">
      <c r="A39" s="11">
        <v>36</v>
      </c>
      <c r="B39" s="12" t="s">
        <v>98</v>
      </c>
      <c r="C39" s="13" t="s">
        <v>26</v>
      </c>
      <c r="D39" s="13" t="s">
        <v>103</v>
      </c>
      <c r="E39" s="14" t="s">
        <v>104</v>
      </c>
      <c r="F39" s="15">
        <v>74.33</v>
      </c>
      <c r="G39" s="14">
        <f t="shared" si="3"/>
        <v>66.14</v>
      </c>
    </row>
    <row r="40" s="1" customFormat="1" customHeight="1" spans="1:7">
      <c r="A40" s="11">
        <v>37</v>
      </c>
      <c r="B40" s="12" t="s">
        <v>98</v>
      </c>
      <c r="C40" s="13" t="s">
        <v>26</v>
      </c>
      <c r="D40" s="13" t="s">
        <v>105</v>
      </c>
      <c r="E40" s="14" t="s">
        <v>106</v>
      </c>
      <c r="F40" s="15">
        <v>78.67</v>
      </c>
      <c r="G40" s="14">
        <f t="shared" si="3"/>
        <v>74.26</v>
      </c>
    </row>
    <row r="41" s="1" customFormat="1" customHeight="1" spans="1:7">
      <c r="A41" s="11">
        <v>38</v>
      </c>
      <c r="B41" s="12" t="s">
        <v>98</v>
      </c>
      <c r="C41" s="13" t="s">
        <v>26</v>
      </c>
      <c r="D41" s="13" t="s">
        <v>107</v>
      </c>
      <c r="E41" s="14" t="s">
        <v>108</v>
      </c>
      <c r="F41" s="15">
        <v>66.67</v>
      </c>
      <c r="G41" s="14">
        <f t="shared" si="3"/>
        <v>58.085</v>
      </c>
    </row>
    <row r="42" s="1" customFormat="1" customHeight="1" spans="1:7">
      <c r="A42" s="11">
        <v>39</v>
      </c>
      <c r="B42" s="12" t="s">
        <v>98</v>
      </c>
      <c r="C42" s="13" t="s">
        <v>26</v>
      </c>
      <c r="D42" s="13" t="s">
        <v>109</v>
      </c>
      <c r="E42" s="14" t="s">
        <v>110</v>
      </c>
      <c r="F42" s="14">
        <v>74</v>
      </c>
      <c r="G42" s="14">
        <f t="shared" si="3"/>
        <v>65</v>
      </c>
    </row>
    <row r="43" s="1" customFormat="1" customHeight="1" spans="1:7">
      <c r="A43" s="11">
        <v>40</v>
      </c>
      <c r="B43" s="12" t="s">
        <v>98</v>
      </c>
      <c r="C43" s="13" t="s">
        <v>26</v>
      </c>
      <c r="D43" s="13" t="s">
        <v>111</v>
      </c>
      <c r="E43" s="14" t="s">
        <v>112</v>
      </c>
      <c r="F43" s="14">
        <v>70.33</v>
      </c>
      <c r="G43" s="14">
        <f t="shared" si="3"/>
        <v>63.39</v>
      </c>
    </row>
    <row r="44" s="1" customFormat="1" customHeight="1" spans="1:7">
      <c r="A44" s="11">
        <v>41</v>
      </c>
      <c r="B44" s="12" t="s">
        <v>98</v>
      </c>
      <c r="C44" s="13" t="s">
        <v>26</v>
      </c>
      <c r="D44" s="13" t="s">
        <v>113</v>
      </c>
      <c r="E44" s="14" t="s">
        <v>114</v>
      </c>
      <c r="F44" s="14">
        <v>76</v>
      </c>
      <c r="G44" s="14">
        <f t="shared" si="3"/>
        <v>70.1</v>
      </c>
    </row>
    <row r="45" s="1" customFormat="1" customHeight="1" spans="1:7">
      <c r="A45" s="11">
        <v>42</v>
      </c>
      <c r="B45" s="12" t="s">
        <v>98</v>
      </c>
      <c r="C45" s="13" t="s">
        <v>26</v>
      </c>
      <c r="D45" s="13" t="s">
        <v>115</v>
      </c>
      <c r="E45" s="14" t="s">
        <v>116</v>
      </c>
      <c r="F45" s="14">
        <v>77.33</v>
      </c>
      <c r="G45" s="14">
        <f t="shared" si="3"/>
        <v>69.24</v>
      </c>
    </row>
    <row r="46" s="1" customFormat="1" customHeight="1" spans="1:7">
      <c r="A46" s="11">
        <v>43</v>
      </c>
      <c r="B46" s="12" t="s">
        <v>98</v>
      </c>
      <c r="C46" s="13" t="s">
        <v>26</v>
      </c>
      <c r="D46" s="13" t="s">
        <v>117</v>
      </c>
      <c r="E46" s="14" t="s">
        <v>118</v>
      </c>
      <c r="F46" s="14">
        <v>60.33</v>
      </c>
      <c r="G46" s="14">
        <f t="shared" si="3"/>
        <v>55.665</v>
      </c>
    </row>
    <row r="47" s="1" customFormat="1" customHeight="1" spans="1:7">
      <c r="A47" s="11">
        <v>44</v>
      </c>
      <c r="B47" s="12" t="s">
        <v>98</v>
      </c>
      <c r="C47" s="13" t="s">
        <v>26</v>
      </c>
      <c r="D47" s="13" t="s">
        <v>119</v>
      </c>
      <c r="E47" s="14" t="s">
        <v>120</v>
      </c>
      <c r="F47" s="14" t="s">
        <v>53</v>
      </c>
      <c r="G47" s="14">
        <f>E47/2</f>
        <v>22.425</v>
      </c>
    </row>
    <row r="48" s="1" customFormat="1" customHeight="1" spans="1:7">
      <c r="A48" s="11">
        <v>45</v>
      </c>
      <c r="B48" s="12" t="s">
        <v>121</v>
      </c>
      <c r="C48" s="13" t="s">
        <v>122</v>
      </c>
      <c r="D48" s="13" t="s">
        <v>123</v>
      </c>
      <c r="E48" s="14" t="s">
        <v>124</v>
      </c>
      <c r="F48" s="14" t="s">
        <v>125</v>
      </c>
      <c r="G48" s="14">
        <f t="shared" ref="G48:G74" si="4">(E48+F48)/2</f>
        <v>58.7</v>
      </c>
    </row>
    <row r="49" s="1" customFormat="1" customHeight="1" spans="1:7">
      <c r="A49" s="11">
        <v>46</v>
      </c>
      <c r="B49" s="12" t="s">
        <v>121</v>
      </c>
      <c r="C49" s="13" t="s">
        <v>122</v>
      </c>
      <c r="D49" s="13" t="s">
        <v>126</v>
      </c>
      <c r="E49" s="14" t="s">
        <v>127</v>
      </c>
      <c r="F49" s="14" t="s">
        <v>128</v>
      </c>
      <c r="G49" s="14">
        <f t="shared" si="4"/>
        <v>70.85</v>
      </c>
    </row>
    <row r="50" s="1" customFormat="1" customHeight="1" spans="1:7">
      <c r="A50" s="11">
        <v>47</v>
      </c>
      <c r="B50" s="12" t="s">
        <v>121</v>
      </c>
      <c r="C50" s="13" t="s">
        <v>122</v>
      </c>
      <c r="D50" s="13" t="s">
        <v>129</v>
      </c>
      <c r="E50" s="14" t="s">
        <v>130</v>
      </c>
      <c r="F50" s="14" t="s">
        <v>131</v>
      </c>
      <c r="G50" s="14">
        <f t="shared" si="4"/>
        <v>64.975</v>
      </c>
    </row>
    <row r="51" s="1" customFormat="1" customHeight="1" spans="1:7">
      <c r="A51" s="11">
        <v>48</v>
      </c>
      <c r="B51" s="12" t="s">
        <v>121</v>
      </c>
      <c r="C51" s="13" t="s">
        <v>122</v>
      </c>
      <c r="D51" s="13" t="s">
        <v>132</v>
      </c>
      <c r="E51" s="14" t="s">
        <v>133</v>
      </c>
      <c r="F51" s="14" t="s">
        <v>134</v>
      </c>
      <c r="G51" s="14">
        <f t="shared" si="4"/>
        <v>69.275</v>
      </c>
    </row>
    <row r="52" s="1" customFormat="1" customHeight="1" spans="1:7">
      <c r="A52" s="11">
        <v>49</v>
      </c>
      <c r="B52" s="12" t="s">
        <v>121</v>
      </c>
      <c r="C52" s="13" t="s">
        <v>122</v>
      </c>
      <c r="D52" s="13" t="s">
        <v>135</v>
      </c>
      <c r="E52" s="14" t="s">
        <v>136</v>
      </c>
      <c r="F52" s="14" t="s">
        <v>137</v>
      </c>
      <c r="G52" s="14">
        <f t="shared" si="4"/>
        <v>59.275</v>
      </c>
    </row>
    <row r="53" s="1" customFormat="1" customHeight="1" spans="1:7">
      <c r="A53" s="11">
        <v>50</v>
      </c>
      <c r="B53" s="12" t="s">
        <v>121</v>
      </c>
      <c r="C53" s="13" t="s">
        <v>122</v>
      </c>
      <c r="D53" s="13" t="s">
        <v>138</v>
      </c>
      <c r="E53" s="14" t="s">
        <v>139</v>
      </c>
      <c r="F53" s="14" t="s">
        <v>140</v>
      </c>
      <c r="G53" s="14">
        <f t="shared" si="4"/>
        <v>61.175</v>
      </c>
    </row>
    <row r="54" s="1" customFormat="1" customHeight="1" spans="1:7">
      <c r="A54" s="11">
        <v>51</v>
      </c>
      <c r="B54" s="12" t="s">
        <v>121</v>
      </c>
      <c r="C54" s="13" t="s">
        <v>122</v>
      </c>
      <c r="D54" s="13" t="s">
        <v>141</v>
      </c>
      <c r="E54" s="14" t="s">
        <v>142</v>
      </c>
      <c r="F54" s="14" t="s">
        <v>143</v>
      </c>
      <c r="G54" s="14">
        <f t="shared" si="4"/>
        <v>76.475</v>
      </c>
    </row>
    <row r="55" s="1" customFormat="1" customHeight="1" spans="1:7">
      <c r="A55" s="11">
        <v>52</v>
      </c>
      <c r="B55" s="12" t="s">
        <v>121</v>
      </c>
      <c r="C55" s="13" t="s">
        <v>122</v>
      </c>
      <c r="D55" s="13" t="s">
        <v>144</v>
      </c>
      <c r="E55" s="14" t="s">
        <v>145</v>
      </c>
      <c r="F55" s="15">
        <v>86.7</v>
      </c>
      <c r="G55" s="14">
        <f t="shared" si="4"/>
        <v>71.05</v>
      </c>
    </row>
    <row r="56" s="1" customFormat="1" customHeight="1" spans="1:7">
      <c r="A56" s="11">
        <v>53</v>
      </c>
      <c r="B56" s="12" t="s">
        <v>121</v>
      </c>
      <c r="C56" s="13" t="s">
        <v>122</v>
      </c>
      <c r="D56" s="13" t="s">
        <v>146</v>
      </c>
      <c r="E56" s="14" t="s">
        <v>147</v>
      </c>
      <c r="F56" s="14" t="s">
        <v>148</v>
      </c>
      <c r="G56" s="14">
        <f t="shared" si="4"/>
        <v>67.8</v>
      </c>
    </row>
    <row r="57" s="1" customFormat="1" customHeight="1" spans="1:7">
      <c r="A57" s="11">
        <v>54</v>
      </c>
      <c r="B57" s="12" t="s">
        <v>121</v>
      </c>
      <c r="C57" s="13" t="s">
        <v>122</v>
      </c>
      <c r="D57" s="13" t="s">
        <v>149</v>
      </c>
      <c r="E57" s="14" t="s">
        <v>150</v>
      </c>
      <c r="F57" s="14" t="s">
        <v>151</v>
      </c>
      <c r="G57" s="14">
        <f t="shared" si="4"/>
        <v>65.55</v>
      </c>
    </row>
    <row r="58" s="1" customFormat="1" customHeight="1" spans="1:7">
      <c r="A58" s="11">
        <v>55</v>
      </c>
      <c r="B58" s="12" t="s">
        <v>121</v>
      </c>
      <c r="C58" s="13" t="s">
        <v>122</v>
      </c>
      <c r="D58" s="13" t="s">
        <v>152</v>
      </c>
      <c r="E58" s="14" t="s">
        <v>153</v>
      </c>
      <c r="F58" s="14" t="s">
        <v>154</v>
      </c>
      <c r="G58" s="14">
        <f t="shared" si="4"/>
        <v>77.025</v>
      </c>
    </row>
    <row r="59" s="1" customFormat="1" customHeight="1" spans="1:7">
      <c r="A59" s="11">
        <v>56</v>
      </c>
      <c r="B59" s="12" t="s">
        <v>121</v>
      </c>
      <c r="C59" s="13" t="s">
        <v>122</v>
      </c>
      <c r="D59" s="13" t="s">
        <v>155</v>
      </c>
      <c r="E59" s="14" t="s">
        <v>156</v>
      </c>
      <c r="F59" s="14" t="s">
        <v>157</v>
      </c>
      <c r="G59" s="14">
        <f t="shared" si="4"/>
        <v>77.575</v>
      </c>
    </row>
    <row r="60" s="1" customFormat="1" customHeight="1" spans="1:7">
      <c r="A60" s="11">
        <v>57</v>
      </c>
      <c r="B60" s="12" t="s">
        <v>121</v>
      </c>
      <c r="C60" s="13" t="s">
        <v>122</v>
      </c>
      <c r="D60" s="13" t="s">
        <v>158</v>
      </c>
      <c r="E60" s="14" t="s">
        <v>159</v>
      </c>
      <c r="F60" s="14" t="s">
        <v>160</v>
      </c>
      <c r="G60" s="14">
        <f t="shared" si="4"/>
        <v>64.125</v>
      </c>
    </row>
    <row r="61" s="1" customFormat="1" customHeight="1" spans="1:7">
      <c r="A61" s="11">
        <v>58</v>
      </c>
      <c r="B61" s="12" t="s">
        <v>121</v>
      </c>
      <c r="C61" s="13" t="s">
        <v>122</v>
      </c>
      <c r="D61" s="13" t="s">
        <v>161</v>
      </c>
      <c r="E61" s="14" t="s">
        <v>162</v>
      </c>
      <c r="F61" s="14" t="s">
        <v>163</v>
      </c>
      <c r="G61" s="14">
        <f t="shared" si="4"/>
        <v>59.75</v>
      </c>
    </row>
    <row r="62" s="1" customFormat="1" customHeight="1" spans="1:7">
      <c r="A62" s="11">
        <v>59</v>
      </c>
      <c r="B62" s="12" t="s">
        <v>121</v>
      </c>
      <c r="C62" s="13" t="s">
        <v>122</v>
      </c>
      <c r="D62" s="13" t="s">
        <v>164</v>
      </c>
      <c r="E62" s="14" t="s">
        <v>165</v>
      </c>
      <c r="F62" s="14" t="s">
        <v>166</v>
      </c>
      <c r="G62" s="14">
        <f t="shared" si="4"/>
        <v>50.525</v>
      </c>
    </row>
    <row r="63" s="1" customFormat="1" customHeight="1" spans="1:7">
      <c r="A63" s="11">
        <v>60</v>
      </c>
      <c r="B63" s="12" t="s">
        <v>121</v>
      </c>
      <c r="C63" s="13" t="s">
        <v>122</v>
      </c>
      <c r="D63" s="13" t="s">
        <v>167</v>
      </c>
      <c r="E63" s="14" t="s">
        <v>168</v>
      </c>
      <c r="F63" s="14" t="s">
        <v>169</v>
      </c>
      <c r="G63" s="14">
        <f t="shared" si="4"/>
        <v>69.975</v>
      </c>
    </row>
    <row r="64" s="1" customFormat="1" customHeight="1" spans="1:7">
      <c r="A64" s="11">
        <v>61</v>
      </c>
      <c r="B64" s="12" t="s">
        <v>121</v>
      </c>
      <c r="C64" s="13" t="s">
        <v>122</v>
      </c>
      <c r="D64" s="13" t="s">
        <v>170</v>
      </c>
      <c r="E64" s="14" t="s">
        <v>136</v>
      </c>
      <c r="F64" s="14" t="s">
        <v>171</v>
      </c>
      <c r="G64" s="14">
        <f t="shared" si="4"/>
        <v>61.775</v>
      </c>
    </row>
    <row r="65" s="1" customFormat="1" customHeight="1" spans="1:7">
      <c r="A65" s="11">
        <v>62</v>
      </c>
      <c r="B65" s="12" t="s">
        <v>121</v>
      </c>
      <c r="C65" s="13" t="s">
        <v>122</v>
      </c>
      <c r="D65" s="13" t="s">
        <v>172</v>
      </c>
      <c r="E65" s="14" t="s">
        <v>40</v>
      </c>
      <c r="F65" s="14" t="s">
        <v>173</v>
      </c>
      <c r="G65" s="14">
        <f t="shared" si="4"/>
        <v>75.875</v>
      </c>
    </row>
    <row r="66" s="1" customFormat="1" customHeight="1" spans="1:7">
      <c r="A66" s="11">
        <v>63</v>
      </c>
      <c r="B66" s="12" t="s">
        <v>121</v>
      </c>
      <c r="C66" s="13" t="s">
        <v>122</v>
      </c>
      <c r="D66" s="13" t="s">
        <v>174</v>
      </c>
      <c r="E66" s="14" t="s">
        <v>37</v>
      </c>
      <c r="F66" s="14" t="s">
        <v>175</v>
      </c>
      <c r="G66" s="14">
        <f t="shared" si="4"/>
        <v>68</v>
      </c>
    </row>
    <row r="67" s="1" customFormat="1" customHeight="1" spans="1:7">
      <c r="A67" s="11">
        <v>64</v>
      </c>
      <c r="B67" s="12" t="s">
        <v>121</v>
      </c>
      <c r="C67" s="13" t="s">
        <v>122</v>
      </c>
      <c r="D67" s="13" t="s">
        <v>176</v>
      </c>
      <c r="E67" s="14" t="s">
        <v>21</v>
      </c>
      <c r="F67" s="14" t="s">
        <v>177</v>
      </c>
      <c r="G67" s="14">
        <f t="shared" si="4"/>
        <v>56.3</v>
      </c>
    </row>
    <row r="68" s="1" customFormat="1" customHeight="1" spans="1:7">
      <c r="A68" s="11">
        <v>65</v>
      </c>
      <c r="B68" s="12" t="s">
        <v>121</v>
      </c>
      <c r="C68" s="13" t="s">
        <v>122</v>
      </c>
      <c r="D68" s="13" t="s">
        <v>178</v>
      </c>
      <c r="E68" s="14" t="s">
        <v>179</v>
      </c>
      <c r="F68" s="14">
        <v>79.3</v>
      </c>
      <c r="G68" s="14">
        <f t="shared" si="4"/>
        <v>66.95</v>
      </c>
    </row>
    <row r="69" s="1" customFormat="1" customHeight="1" spans="1:7">
      <c r="A69" s="11">
        <v>66</v>
      </c>
      <c r="B69" s="12" t="s">
        <v>121</v>
      </c>
      <c r="C69" s="13" t="s">
        <v>122</v>
      </c>
      <c r="D69" s="13" t="s">
        <v>180</v>
      </c>
      <c r="E69" s="14" t="s">
        <v>147</v>
      </c>
      <c r="F69" s="14">
        <v>84</v>
      </c>
      <c r="G69" s="14">
        <f t="shared" si="4"/>
        <v>71.3</v>
      </c>
    </row>
    <row r="70" s="1" customFormat="1" customHeight="1" spans="1:7">
      <c r="A70" s="11">
        <v>67</v>
      </c>
      <c r="B70" s="12" t="s">
        <v>121</v>
      </c>
      <c r="C70" s="13" t="s">
        <v>122</v>
      </c>
      <c r="D70" s="13" t="s">
        <v>181</v>
      </c>
      <c r="E70" s="14" t="s">
        <v>182</v>
      </c>
      <c r="F70" s="14">
        <v>84</v>
      </c>
      <c r="G70" s="14">
        <f t="shared" si="4"/>
        <v>81.1</v>
      </c>
    </row>
    <row r="71" s="1" customFormat="1" customHeight="1" spans="1:7">
      <c r="A71" s="11">
        <v>68</v>
      </c>
      <c r="B71" s="12" t="s">
        <v>121</v>
      </c>
      <c r="C71" s="13" t="s">
        <v>122</v>
      </c>
      <c r="D71" s="13" t="s">
        <v>183</v>
      </c>
      <c r="E71" s="14" t="s">
        <v>184</v>
      </c>
      <c r="F71" s="14">
        <v>83</v>
      </c>
      <c r="G71" s="14">
        <f t="shared" si="4"/>
        <v>72.325</v>
      </c>
    </row>
    <row r="72" s="1" customFormat="1" customHeight="1" spans="1:7">
      <c r="A72" s="11">
        <v>69</v>
      </c>
      <c r="B72" s="12" t="s">
        <v>121</v>
      </c>
      <c r="C72" s="13" t="s">
        <v>122</v>
      </c>
      <c r="D72" s="13" t="s">
        <v>185</v>
      </c>
      <c r="E72" s="14" t="s">
        <v>186</v>
      </c>
      <c r="F72" s="14">
        <v>80.3</v>
      </c>
      <c r="G72" s="14">
        <f t="shared" si="4"/>
        <v>71.575</v>
      </c>
    </row>
    <row r="73" s="1" customFormat="1" customHeight="1" spans="1:7">
      <c r="A73" s="11">
        <v>70</v>
      </c>
      <c r="B73" s="12" t="s">
        <v>121</v>
      </c>
      <c r="C73" s="13" t="s">
        <v>122</v>
      </c>
      <c r="D73" s="13" t="s">
        <v>187</v>
      </c>
      <c r="E73" s="14" t="s">
        <v>188</v>
      </c>
      <c r="F73" s="14">
        <v>71.7</v>
      </c>
      <c r="G73" s="14">
        <f t="shared" si="4"/>
        <v>58.675</v>
      </c>
    </row>
    <row r="74" s="1" customFormat="1" customHeight="1" spans="1:7">
      <c r="A74" s="11">
        <v>71</v>
      </c>
      <c r="B74" s="12" t="s">
        <v>121</v>
      </c>
      <c r="C74" s="13" t="s">
        <v>122</v>
      </c>
      <c r="D74" s="13" t="s">
        <v>189</v>
      </c>
      <c r="E74" s="14" t="s">
        <v>100</v>
      </c>
      <c r="F74" s="14">
        <v>69.3</v>
      </c>
      <c r="G74" s="14">
        <f t="shared" si="4"/>
        <v>57.825</v>
      </c>
    </row>
    <row r="75" s="1" customFormat="1" customHeight="1" spans="1:7">
      <c r="A75" s="11">
        <v>72</v>
      </c>
      <c r="B75" s="12" t="s">
        <v>121</v>
      </c>
      <c r="C75" s="13" t="s">
        <v>122</v>
      </c>
      <c r="D75" s="13" t="s">
        <v>190</v>
      </c>
      <c r="E75" s="14" t="s">
        <v>191</v>
      </c>
      <c r="F75" s="14" t="s">
        <v>53</v>
      </c>
      <c r="G75" s="14">
        <f t="shared" ref="G75:G84" si="5">E75/2</f>
        <v>36.3</v>
      </c>
    </row>
    <row r="76" s="1" customFormat="1" customHeight="1" spans="1:7">
      <c r="A76" s="11">
        <v>73</v>
      </c>
      <c r="B76" s="12" t="s">
        <v>121</v>
      </c>
      <c r="C76" s="13" t="s">
        <v>122</v>
      </c>
      <c r="D76" s="13" t="s">
        <v>192</v>
      </c>
      <c r="E76" s="14" t="s">
        <v>193</v>
      </c>
      <c r="F76" s="14" t="s">
        <v>53</v>
      </c>
      <c r="G76" s="14">
        <f t="shared" si="5"/>
        <v>35.475</v>
      </c>
    </row>
    <row r="77" s="1" customFormat="1" customHeight="1" spans="1:7">
      <c r="A77" s="11">
        <v>74</v>
      </c>
      <c r="B77" s="12" t="s">
        <v>121</v>
      </c>
      <c r="C77" s="13" t="s">
        <v>122</v>
      </c>
      <c r="D77" s="13" t="s">
        <v>194</v>
      </c>
      <c r="E77" s="14" t="s">
        <v>195</v>
      </c>
      <c r="F77" s="14" t="s">
        <v>53</v>
      </c>
      <c r="G77" s="14">
        <f t="shared" si="5"/>
        <v>33.85</v>
      </c>
    </row>
    <row r="78" s="1" customFormat="1" customHeight="1" spans="1:7">
      <c r="A78" s="11">
        <v>75</v>
      </c>
      <c r="B78" s="12" t="s">
        <v>121</v>
      </c>
      <c r="C78" s="13" t="s">
        <v>122</v>
      </c>
      <c r="D78" s="13" t="s">
        <v>196</v>
      </c>
      <c r="E78" s="14" t="s">
        <v>197</v>
      </c>
      <c r="F78" s="14" t="s">
        <v>53</v>
      </c>
      <c r="G78" s="14">
        <f t="shared" si="5"/>
        <v>33.025</v>
      </c>
    </row>
    <row r="79" s="1" customFormat="1" customHeight="1" spans="1:7">
      <c r="A79" s="11">
        <v>76</v>
      </c>
      <c r="B79" s="12" t="s">
        <v>121</v>
      </c>
      <c r="C79" s="13" t="s">
        <v>122</v>
      </c>
      <c r="D79" s="13" t="s">
        <v>198</v>
      </c>
      <c r="E79" s="14" t="s">
        <v>199</v>
      </c>
      <c r="F79" s="14" t="s">
        <v>53</v>
      </c>
      <c r="G79" s="14">
        <f t="shared" si="5"/>
        <v>29.1</v>
      </c>
    </row>
    <row r="80" s="1" customFormat="1" customHeight="1" spans="1:7">
      <c r="A80" s="11">
        <v>77</v>
      </c>
      <c r="B80" s="12" t="s">
        <v>121</v>
      </c>
      <c r="C80" s="13" t="s">
        <v>122</v>
      </c>
      <c r="D80" s="13" t="s">
        <v>200</v>
      </c>
      <c r="E80" s="14" t="s">
        <v>201</v>
      </c>
      <c r="F80" s="14" t="s">
        <v>53</v>
      </c>
      <c r="G80" s="14">
        <f t="shared" si="5"/>
        <v>28.475</v>
      </c>
    </row>
    <row r="81" s="1" customFormat="1" customHeight="1" spans="1:7">
      <c r="A81" s="11">
        <v>78</v>
      </c>
      <c r="B81" s="12" t="s">
        <v>121</v>
      </c>
      <c r="C81" s="13" t="s">
        <v>122</v>
      </c>
      <c r="D81" s="13" t="s">
        <v>202</v>
      </c>
      <c r="E81" s="14" t="s">
        <v>203</v>
      </c>
      <c r="F81" s="14" t="s">
        <v>53</v>
      </c>
      <c r="G81" s="14">
        <f t="shared" si="5"/>
        <v>27.425</v>
      </c>
    </row>
    <row r="82" s="1" customFormat="1" customHeight="1" spans="1:7">
      <c r="A82" s="11">
        <v>79</v>
      </c>
      <c r="B82" s="12" t="s">
        <v>121</v>
      </c>
      <c r="C82" s="13" t="s">
        <v>122</v>
      </c>
      <c r="D82" s="13" t="s">
        <v>204</v>
      </c>
      <c r="E82" s="14" t="s">
        <v>205</v>
      </c>
      <c r="F82" s="14" t="s">
        <v>53</v>
      </c>
      <c r="G82" s="14">
        <f t="shared" si="5"/>
        <v>25.825</v>
      </c>
    </row>
    <row r="83" s="1" customFormat="1" customHeight="1" spans="1:7">
      <c r="A83" s="11">
        <v>80</v>
      </c>
      <c r="B83" s="12" t="s">
        <v>121</v>
      </c>
      <c r="C83" s="13" t="s">
        <v>122</v>
      </c>
      <c r="D83" s="13" t="s">
        <v>206</v>
      </c>
      <c r="E83" s="14" t="s">
        <v>207</v>
      </c>
      <c r="F83" s="14" t="s">
        <v>53</v>
      </c>
      <c r="G83" s="14">
        <f t="shared" si="5"/>
        <v>23.35</v>
      </c>
    </row>
    <row r="84" s="1" customFormat="1" customHeight="1" spans="1:7">
      <c r="A84" s="11">
        <v>81</v>
      </c>
      <c r="B84" s="12" t="s">
        <v>121</v>
      </c>
      <c r="C84" s="13" t="s">
        <v>122</v>
      </c>
      <c r="D84" s="13" t="s">
        <v>208</v>
      </c>
      <c r="E84" s="14" t="s">
        <v>209</v>
      </c>
      <c r="F84" s="14" t="s">
        <v>53</v>
      </c>
      <c r="G84" s="14">
        <f t="shared" si="5"/>
        <v>21.875</v>
      </c>
    </row>
    <row r="85" s="1" customFormat="1" customHeight="1" spans="1:7">
      <c r="A85" s="11">
        <v>82</v>
      </c>
      <c r="B85" s="12" t="s">
        <v>121</v>
      </c>
      <c r="C85" s="13" t="s">
        <v>210</v>
      </c>
      <c r="D85" s="13" t="s">
        <v>211</v>
      </c>
      <c r="E85" s="14" t="s">
        <v>203</v>
      </c>
      <c r="F85" s="16">
        <v>51</v>
      </c>
      <c r="G85" s="14">
        <f t="shared" ref="G85:G103" si="6">(E85+F85)/2</f>
        <v>52.925</v>
      </c>
    </row>
    <row r="86" s="1" customFormat="1" customHeight="1" spans="1:7">
      <c r="A86" s="11">
        <v>83</v>
      </c>
      <c r="B86" s="12" t="s">
        <v>121</v>
      </c>
      <c r="C86" s="13" t="s">
        <v>210</v>
      </c>
      <c r="D86" s="13" t="s">
        <v>212</v>
      </c>
      <c r="E86" s="14" t="s">
        <v>213</v>
      </c>
      <c r="F86" s="14" t="s">
        <v>214</v>
      </c>
      <c r="G86" s="14">
        <f t="shared" si="6"/>
        <v>70.975</v>
      </c>
    </row>
    <row r="87" s="1" customFormat="1" customHeight="1" spans="1:7">
      <c r="A87" s="11">
        <v>84</v>
      </c>
      <c r="B87" s="12" t="s">
        <v>121</v>
      </c>
      <c r="C87" s="13" t="s">
        <v>210</v>
      </c>
      <c r="D87" s="13" t="s">
        <v>215</v>
      </c>
      <c r="E87" s="14" t="s">
        <v>216</v>
      </c>
      <c r="F87" s="14" t="s">
        <v>217</v>
      </c>
      <c r="G87" s="14">
        <f t="shared" si="6"/>
        <v>59.125</v>
      </c>
    </row>
    <row r="88" s="1" customFormat="1" customHeight="1" spans="1:7">
      <c r="A88" s="11">
        <v>85</v>
      </c>
      <c r="B88" s="12" t="s">
        <v>121</v>
      </c>
      <c r="C88" s="13" t="s">
        <v>210</v>
      </c>
      <c r="D88" s="13" t="s">
        <v>218</v>
      </c>
      <c r="E88" s="14" t="s">
        <v>219</v>
      </c>
      <c r="F88" s="14" t="s">
        <v>217</v>
      </c>
      <c r="G88" s="14">
        <f t="shared" si="6"/>
        <v>70.3</v>
      </c>
    </row>
    <row r="89" s="1" customFormat="1" customHeight="1" spans="1:7">
      <c r="A89" s="11">
        <v>86</v>
      </c>
      <c r="B89" s="12" t="s">
        <v>121</v>
      </c>
      <c r="C89" s="13" t="s">
        <v>210</v>
      </c>
      <c r="D89" s="13" t="s">
        <v>220</v>
      </c>
      <c r="E89" s="14" t="s">
        <v>221</v>
      </c>
      <c r="F89" s="14" t="s">
        <v>222</v>
      </c>
      <c r="G89" s="14">
        <f t="shared" si="6"/>
        <v>61.15</v>
      </c>
    </row>
    <row r="90" s="1" customFormat="1" customHeight="1" spans="1:7">
      <c r="A90" s="11">
        <v>87</v>
      </c>
      <c r="B90" s="12" t="s">
        <v>121</v>
      </c>
      <c r="C90" s="13" t="s">
        <v>210</v>
      </c>
      <c r="D90" s="13" t="s">
        <v>223</v>
      </c>
      <c r="E90" s="14" t="s">
        <v>224</v>
      </c>
      <c r="F90" s="14" t="s">
        <v>225</v>
      </c>
      <c r="G90" s="14">
        <f t="shared" si="6"/>
        <v>70</v>
      </c>
    </row>
    <row r="91" s="1" customFormat="1" customHeight="1" spans="1:7">
      <c r="A91" s="11">
        <v>88</v>
      </c>
      <c r="B91" s="12" t="s">
        <v>121</v>
      </c>
      <c r="C91" s="13" t="s">
        <v>210</v>
      </c>
      <c r="D91" s="13" t="s">
        <v>226</v>
      </c>
      <c r="E91" s="14" t="s">
        <v>63</v>
      </c>
      <c r="F91" s="14" t="s">
        <v>227</v>
      </c>
      <c r="G91" s="14">
        <f t="shared" si="6"/>
        <v>68.1</v>
      </c>
    </row>
    <row r="92" s="1" customFormat="1" customHeight="1" spans="1:7">
      <c r="A92" s="11">
        <v>89</v>
      </c>
      <c r="B92" s="12" t="s">
        <v>121</v>
      </c>
      <c r="C92" s="13" t="s">
        <v>210</v>
      </c>
      <c r="D92" s="13" t="s">
        <v>228</v>
      </c>
      <c r="E92" s="14" t="s">
        <v>229</v>
      </c>
      <c r="F92" s="14" t="s">
        <v>230</v>
      </c>
      <c r="G92" s="14">
        <f t="shared" si="6"/>
        <v>62.65</v>
      </c>
    </row>
    <row r="93" s="1" customFormat="1" customHeight="1" spans="1:7">
      <c r="A93" s="11">
        <v>90</v>
      </c>
      <c r="B93" s="12" t="s">
        <v>121</v>
      </c>
      <c r="C93" s="13" t="s">
        <v>210</v>
      </c>
      <c r="D93" s="13" t="s">
        <v>231</v>
      </c>
      <c r="E93" s="14" t="s">
        <v>232</v>
      </c>
      <c r="F93" s="14" t="s">
        <v>233</v>
      </c>
      <c r="G93" s="14">
        <f t="shared" si="6"/>
        <v>61.8</v>
      </c>
    </row>
    <row r="94" s="1" customFormat="1" customHeight="1" spans="1:7">
      <c r="A94" s="11">
        <v>91</v>
      </c>
      <c r="B94" s="12" t="s">
        <v>121</v>
      </c>
      <c r="C94" s="13" t="s">
        <v>210</v>
      </c>
      <c r="D94" s="13" t="s">
        <v>234</v>
      </c>
      <c r="E94" s="14" t="s">
        <v>235</v>
      </c>
      <c r="F94" s="14" t="s">
        <v>236</v>
      </c>
      <c r="G94" s="14">
        <f t="shared" si="6"/>
        <v>53.3</v>
      </c>
    </row>
    <row r="95" s="1" customFormat="1" customHeight="1" spans="1:7">
      <c r="A95" s="11">
        <v>92</v>
      </c>
      <c r="B95" s="12" t="s">
        <v>121</v>
      </c>
      <c r="C95" s="13" t="s">
        <v>210</v>
      </c>
      <c r="D95" s="13" t="s">
        <v>237</v>
      </c>
      <c r="E95" s="14" t="s">
        <v>238</v>
      </c>
      <c r="F95" s="14" t="s">
        <v>160</v>
      </c>
      <c r="G95" s="14">
        <f t="shared" si="6"/>
        <v>63.8</v>
      </c>
    </row>
    <row r="96" s="1" customFormat="1" customHeight="1" spans="1:7">
      <c r="A96" s="11">
        <v>93</v>
      </c>
      <c r="B96" s="12" t="s">
        <v>121</v>
      </c>
      <c r="C96" s="13" t="s">
        <v>210</v>
      </c>
      <c r="D96" s="13" t="s">
        <v>239</v>
      </c>
      <c r="E96" s="14" t="s">
        <v>240</v>
      </c>
      <c r="F96" s="14" t="s">
        <v>236</v>
      </c>
      <c r="G96" s="14">
        <f t="shared" si="6"/>
        <v>54.15</v>
      </c>
    </row>
    <row r="97" s="1" customFormat="1" customHeight="1" spans="1:7">
      <c r="A97" s="11">
        <v>94</v>
      </c>
      <c r="B97" s="12" t="s">
        <v>121</v>
      </c>
      <c r="C97" s="13" t="s">
        <v>210</v>
      </c>
      <c r="D97" s="13" t="s">
        <v>241</v>
      </c>
      <c r="E97" s="14" t="s">
        <v>242</v>
      </c>
      <c r="F97" s="14" t="s">
        <v>163</v>
      </c>
      <c r="G97" s="14">
        <f t="shared" si="6"/>
        <v>62.875</v>
      </c>
    </row>
    <row r="98" s="1" customFormat="1" customHeight="1" spans="1:7">
      <c r="A98" s="11">
        <v>95</v>
      </c>
      <c r="B98" s="12" t="s">
        <v>121</v>
      </c>
      <c r="C98" s="13" t="s">
        <v>210</v>
      </c>
      <c r="D98" s="13" t="s">
        <v>243</v>
      </c>
      <c r="E98" s="14" t="s">
        <v>244</v>
      </c>
      <c r="F98" s="14" t="s">
        <v>245</v>
      </c>
      <c r="G98" s="14">
        <f t="shared" si="6"/>
        <v>65.9</v>
      </c>
    </row>
    <row r="99" s="1" customFormat="1" customHeight="1" spans="1:7">
      <c r="A99" s="11">
        <v>96</v>
      </c>
      <c r="B99" s="12" t="s">
        <v>121</v>
      </c>
      <c r="C99" s="13" t="s">
        <v>210</v>
      </c>
      <c r="D99" s="13" t="s">
        <v>246</v>
      </c>
      <c r="E99" s="14" t="s">
        <v>247</v>
      </c>
      <c r="F99" s="14" t="s">
        <v>227</v>
      </c>
      <c r="G99" s="14">
        <f t="shared" si="6"/>
        <v>76</v>
      </c>
    </row>
    <row r="100" s="1" customFormat="1" customHeight="1" spans="1:7">
      <c r="A100" s="11">
        <v>97</v>
      </c>
      <c r="B100" s="12" t="s">
        <v>121</v>
      </c>
      <c r="C100" s="13" t="s">
        <v>210</v>
      </c>
      <c r="D100" s="13" t="s">
        <v>248</v>
      </c>
      <c r="E100" s="14" t="s">
        <v>249</v>
      </c>
      <c r="F100" s="14" t="s">
        <v>171</v>
      </c>
      <c r="G100" s="14">
        <f t="shared" si="6"/>
        <v>67.125</v>
      </c>
    </row>
    <row r="101" s="1" customFormat="1" customHeight="1" spans="1:7">
      <c r="A101" s="11">
        <v>98</v>
      </c>
      <c r="B101" s="12" t="s">
        <v>121</v>
      </c>
      <c r="C101" s="13" t="s">
        <v>210</v>
      </c>
      <c r="D101" s="13" t="s">
        <v>250</v>
      </c>
      <c r="E101" s="14" t="s">
        <v>251</v>
      </c>
      <c r="F101" s="14" t="s">
        <v>252</v>
      </c>
      <c r="G101" s="14">
        <f t="shared" si="6"/>
        <v>63.9</v>
      </c>
    </row>
    <row r="102" s="1" customFormat="1" customHeight="1" spans="1:7">
      <c r="A102" s="11">
        <v>99</v>
      </c>
      <c r="B102" s="12" t="s">
        <v>121</v>
      </c>
      <c r="C102" s="13" t="s">
        <v>210</v>
      </c>
      <c r="D102" s="13" t="s">
        <v>253</v>
      </c>
      <c r="E102" s="14" t="s">
        <v>254</v>
      </c>
      <c r="F102" s="14" t="s">
        <v>171</v>
      </c>
      <c r="G102" s="14">
        <f t="shared" si="6"/>
        <v>65.875</v>
      </c>
    </row>
    <row r="103" s="1" customFormat="1" customHeight="1" spans="1:7">
      <c r="A103" s="11">
        <v>100</v>
      </c>
      <c r="B103" s="12" t="s">
        <v>121</v>
      </c>
      <c r="C103" s="13" t="s">
        <v>210</v>
      </c>
      <c r="D103" s="13" t="s">
        <v>255</v>
      </c>
      <c r="E103" s="14" t="s">
        <v>256</v>
      </c>
      <c r="F103" s="14" t="s">
        <v>257</v>
      </c>
      <c r="G103" s="14">
        <f t="shared" si="6"/>
        <v>58.375</v>
      </c>
    </row>
    <row r="104" s="1" customFormat="1" customHeight="1" spans="1:7">
      <c r="A104" s="11">
        <v>101</v>
      </c>
      <c r="B104" s="12" t="s">
        <v>121</v>
      </c>
      <c r="C104" s="13" t="s">
        <v>210</v>
      </c>
      <c r="D104" s="13" t="s">
        <v>258</v>
      </c>
      <c r="E104" s="14" t="s">
        <v>259</v>
      </c>
      <c r="F104" s="14" t="s">
        <v>53</v>
      </c>
      <c r="G104" s="14">
        <f t="shared" ref="G104:G106" si="7">E104/2</f>
        <v>34.3</v>
      </c>
    </row>
    <row r="105" s="1" customFormat="1" customHeight="1" spans="1:7">
      <c r="A105" s="11">
        <v>102</v>
      </c>
      <c r="B105" s="12" t="s">
        <v>121</v>
      </c>
      <c r="C105" s="13" t="s">
        <v>210</v>
      </c>
      <c r="D105" s="13" t="s">
        <v>260</v>
      </c>
      <c r="E105" s="14" t="s">
        <v>261</v>
      </c>
      <c r="F105" s="14" t="s">
        <v>53</v>
      </c>
      <c r="G105" s="14">
        <f t="shared" si="7"/>
        <v>27.05</v>
      </c>
    </row>
    <row r="106" s="1" customFormat="1" customHeight="1" spans="1:7">
      <c r="A106" s="11">
        <v>103</v>
      </c>
      <c r="B106" s="12" t="s">
        <v>121</v>
      </c>
      <c r="C106" s="13" t="s">
        <v>210</v>
      </c>
      <c r="D106" s="13" t="s">
        <v>262</v>
      </c>
      <c r="E106" s="14" t="s">
        <v>124</v>
      </c>
      <c r="F106" s="14" t="s">
        <v>53</v>
      </c>
      <c r="G106" s="14">
        <f t="shared" si="7"/>
        <v>22.05</v>
      </c>
    </row>
    <row r="107" s="1" customFormat="1" customHeight="1" spans="1:7">
      <c r="A107" s="11">
        <v>104</v>
      </c>
      <c r="B107" s="12" t="s">
        <v>263</v>
      </c>
      <c r="C107" s="13" t="s">
        <v>122</v>
      </c>
      <c r="D107" s="13" t="s">
        <v>264</v>
      </c>
      <c r="E107" s="14" t="s">
        <v>265</v>
      </c>
      <c r="F107" s="14" t="s">
        <v>266</v>
      </c>
      <c r="G107" s="14">
        <f t="shared" ref="G107:G126" si="8">(E107+F107)/2</f>
        <v>71.625</v>
      </c>
    </row>
    <row r="108" s="1" customFormat="1" customHeight="1" spans="1:7">
      <c r="A108" s="11">
        <v>105</v>
      </c>
      <c r="B108" s="12" t="s">
        <v>263</v>
      </c>
      <c r="C108" s="13" t="s">
        <v>122</v>
      </c>
      <c r="D108" s="13" t="s">
        <v>267</v>
      </c>
      <c r="E108" s="14" t="s">
        <v>95</v>
      </c>
      <c r="F108" s="14">
        <v>79.3</v>
      </c>
      <c r="G108" s="14">
        <f t="shared" si="8"/>
        <v>66.45</v>
      </c>
    </row>
    <row r="109" s="1" customFormat="1" customHeight="1" spans="1:7">
      <c r="A109" s="11">
        <v>106</v>
      </c>
      <c r="B109" s="12" t="s">
        <v>263</v>
      </c>
      <c r="C109" s="13" t="s">
        <v>122</v>
      </c>
      <c r="D109" s="13" t="s">
        <v>268</v>
      </c>
      <c r="E109" s="14" t="s">
        <v>269</v>
      </c>
      <c r="F109" s="14">
        <v>76</v>
      </c>
      <c r="G109" s="14">
        <f t="shared" si="8"/>
        <v>67.15</v>
      </c>
    </row>
    <row r="110" s="1" customFormat="1" customHeight="1" spans="1:7">
      <c r="A110" s="11">
        <v>107</v>
      </c>
      <c r="B110" s="12" t="s">
        <v>263</v>
      </c>
      <c r="C110" s="13" t="s">
        <v>122</v>
      </c>
      <c r="D110" s="13" t="s">
        <v>270</v>
      </c>
      <c r="E110" s="14" t="s">
        <v>271</v>
      </c>
      <c r="F110" s="14">
        <v>83.3</v>
      </c>
      <c r="G110" s="14">
        <f t="shared" si="8"/>
        <v>78.7</v>
      </c>
    </row>
    <row r="111" s="1" customFormat="1" customHeight="1" spans="1:7">
      <c r="A111" s="11">
        <v>108</v>
      </c>
      <c r="B111" s="12" t="s">
        <v>263</v>
      </c>
      <c r="C111" s="13" t="s">
        <v>122</v>
      </c>
      <c r="D111" s="13" t="s">
        <v>272</v>
      </c>
      <c r="E111" s="14" t="s">
        <v>100</v>
      </c>
      <c r="F111" s="15">
        <v>80.7</v>
      </c>
      <c r="G111" s="14">
        <f t="shared" si="8"/>
        <v>63.525</v>
      </c>
    </row>
    <row r="112" s="1" customFormat="1" customHeight="1" spans="1:7">
      <c r="A112" s="11">
        <v>109</v>
      </c>
      <c r="B112" s="12" t="s">
        <v>263</v>
      </c>
      <c r="C112" s="13" t="s">
        <v>122</v>
      </c>
      <c r="D112" s="13" t="s">
        <v>273</v>
      </c>
      <c r="E112" s="14" t="s">
        <v>274</v>
      </c>
      <c r="F112" s="14">
        <v>90.7</v>
      </c>
      <c r="G112" s="14">
        <f t="shared" si="8"/>
        <v>72.85</v>
      </c>
    </row>
    <row r="113" s="1" customFormat="1" customHeight="1" spans="1:7">
      <c r="A113" s="11">
        <v>110</v>
      </c>
      <c r="B113" s="12" t="s">
        <v>263</v>
      </c>
      <c r="C113" s="13" t="s">
        <v>122</v>
      </c>
      <c r="D113" s="13" t="s">
        <v>275</v>
      </c>
      <c r="E113" s="14" t="s">
        <v>276</v>
      </c>
      <c r="F113" s="14">
        <v>83.3</v>
      </c>
      <c r="G113" s="14">
        <f t="shared" si="8"/>
        <v>67.925</v>
      </c>
    </row>
    <row r="114" s="1" customFormat="1" customHeight="1" spans="1:7">
      <c r="A114" s="11">
        <v>111</v>
      </c>
      <c r="B114" s="12" t="s">
        <v>263</v>
      </c>
      <c r="C114" s="13" t="s">
        <v>122</v>
      </c>
      <c r="D114" s="13" t="s">
        <v>277</v>
      </c>
      <c r="E114" s="14" t="s">
        <v>136</v>
      </c>
      <c r="F114" s="14">
        <v>79.3</v>
      </c>
      <c r="G114" s="14">
        <f t="shared" si="8"/>
        <v>62.575</v>
      </c>
    </row>
    <row r="115" s="1" customFormat="1" customHeight="1" spans="1:7">
      <c r="A115" s="11">
        <v>112</v>
      </c>
      <c r="B115" s="12" t="s">
        <v>263</v>
      </c>
      <c r="C115" s="13" t="s">
        <v>122</v>
      </c>
      <c r="D115" s="13" t="s">
        <v>278</v>
      </c>
      <c r="E115" s="14" t="s">
        <v>279</v>
      </c>
      <c r="F115" s="14">
        <v>83.3</v>
      </c>
      <c r="G115" s="14">
        <f t="shared" si="8"/>
        <v>72.95</v>
      </c>
    </row>
    <row r="116" s="1" customFormat="1" customHeight="1" spans="1:7">
      <c r="A116" s="11">
        <v>113</v>
      </c>
      <c r="B116" s="12" t="s">
        <v>263</v>
      </c>
      <c r="C116" s="13" t="s">
        <v>122</v>
      </c>
      <c r="D116" s="13" t="s">
        <v>280</v>
      </c>
      <c r="E116" s="14" t="s">
        <v>281</v>
      </c>
      <c r="F116" s="14">
        <v>86</v>
      </c>
      <c r="G116" s="14">
        <f t="shared" si="8"/>
        <v>76.6</v>
      </c>
    </row>
    <row r="117" s="1" customFormat="1" customHeight="1" spans="1:7">
      <c r="A117" s="11">
        <v>114</v>
      </c>
      <c r="B117" s="12" t="s">
        <v>263</v>
      </c>
      <c r="C117" s="13" t="s">
        <v>122</v>
      </c>
      <c r="D117" s="13" t="s">
        <v>282</v>
      </c>
      <c r="E117" s="14" t="s">
        <v>283</v>
      </c>
      <c r="F117" s="14">
        <v>50</v>
      </c>
      <c r="G117" s="14">
        <f t="shared" si="8"/>
        <v>51</v>
      </c>
    </row>
    <row r="118" s="1" customFormat="1" customHeight="1" spans="1:7">
      <c r="A118" s="11">
        <v>115</v>
      </c>
      <c r="B118" s="12" t="s">
        <v>263</v>
      </c>
      <c r="C118" s="13" t="s">
        <v>122</v>
      </c>
      <c r="D118" s="13" t="s">
        <v>284</v>
      </c>
      <c r="E118" s="14" t="s">
        <v>285</v>
      </c>
      <c r="F118" s="14">
        <v>77.3</v>
      </c>
      <c r="G118" s="14">
        <f t="shared" si="8"/>
        <v>60.75</v>
      </c>
    </row>
    <row r="119" s="1" customFormat="1" customHeight="1" spans="1:7">
      <c r="A119" s="11">
        <v>116</v>
      </c>
      <c r="B119" s="12" t="s">
        <v>263</v>
      </c>
      <c r="C119" s="13" t="s">
        <v>122</v>
      </c>
      <c r="D119" s="13" t="s">
        <v>286</v>
      </c>
      <c r="E119" s="14" t="s">
        <v>287</v>
      </c>
      <c r="F119" s="14">
        <v>78</v>
      </c>
      <c r="G119" s="14">
        <f t="shared" si="8"/>
        <v>78.25</v>
      </c>
    </row>
    <row r="120" s="1" customFormat="1" customHeight="1" spans="1:7">
      <c r="A120" s="11">
        <v>117</v>
      </c>
      <c r="B120" s="12" t="s">
        <v>263</v>
      </c>
      <c r="C120" s="13" t="s">
        <v>122</v>
      </c>
      <c r="D120" s="13" t="s">
        <v>288</v>
      </c>
      <c r="E120" s="14" t="s">
        <v>12</v>
      </c>
      <c r="F120" s="14">
        <v>83</v>
      </c>
      <c r="G120" s="14">
        <f t="shared" si="8"/>
        <v>70.3</v>
      </c>
    </row>
    <row r="121" s="1" customFormat="1" customHeight="1" spans="1:7">
      <c r="A121" s="11">
        <v>118</v>
      </c>
      <c r="B121" s="12" t="s">
        <v>263</v>
      </c>
      <c r="C121" s="13" t="s">
        <v>122</v>
      </c>
      <c r="D121" s="13" t="s">
        <v>289</v>
      </c>
      <c r="E121" s="14" t="s">
        <v>290</v>
      </c>
      <c r="F121" s="14">
        <v>81.7</v>
      </c>
      <c r="G121" s="14">
        <f t="shared" si="8"/>
        <v>67.4</v>
      </c>
    </row>
    <row r="122" s="1" customFormat="1" customHeight="1" spans="1:7">
      <c r="A122" s="11">
        <v>119</v>
      </c>
      <c r="B122" s="12" t="s">
        <v>263</v>
      </c>
      <c r="C122" s="13" t="s">
        <v>122</v>
      </c>
      <c r="D122" s="13" t="s">
        <v>291</v>
      </c>
      <c r="E122" s="14" t="s">
        <v>292</v>
      </c>
      <c r="F122" s="14">
        <v>81</v>
      </c>
      <c r="G122" s="14">
        <f t="shared" si="8"/>
        <v>67.125</v>
      </c>
    </row>
    <row r="123" s="1" customFormat="1" customHeight="1" spans="1:7">
      <c r="A123" s="11">
        <v>120</v>
      </c>
      <c r="B123" s="12" t="s">
        <v>263</v>
      </c>
      <c r="C123" s="13" t="s">
        <v>122</v>
      </c>
      <c r="D123" s="13" t="s">
        <v>293</v>
      </c>
      <c r="E123" s="14" t="s">
        <v>294</v>
      </c>
      <c r="F123" s="14">
        <v>85.3</v>
      </c>
      <c r="G123" s="14">
        <f t="shared" si="8"/>
        <v>68.575</v>
      </c>
    </row>
    <row r="124" s="1" customFormat="1" customHeight="1" spans="1:7">
      <c r="A124" s="11">
        <v>121</v>
      </c>
      <c r="B124" s="12" t="s">
        <v>263</v>
      </c>
      <c r="C124" s="13" t="s">
        <v>122</v>
      </c>
      <c r="D124" s="13" t="s">
        <v>295</v>
      </c>
      <c r="E124" s="14" t="s">
        <v>296</v>
      </c>
      <c r="F124" s="14">
        <v>86.7</v>
      </c>
      <c r="G124" s="14">
        <f t="shared" si="8"/>
        <v>74.8</v>
      </c>
    </row>
    <row r="125" s="1" customFormat="1" customHeight="1" spans="1:7">
      <c r="A125" s="11">
        <v>122</v>
      </c>
      <c r="B125" s="12" t="s">
        <v>263</v>
      </c>
      <c r="C125" s="13" t="s">
        <v>122</v>
      </c>
      <c r="D125" s="13" t="s">
        <v>297</v>
      </c>
      <c r="E125" s="14" t="s">
        <v>130</v>
      </c>
      <c r="F125" s="14">
        <v>79.3</v>
      </c>
      <c r="G125" s="14">
        <f t="shared" si="8"/>
        <v>63.775</v>
      </c>
    </row>
    <row r="126" s="1" customFormat="1" customHeight="1" spans="1:7">
      <c r="A126" s="11">
        <v>123</v>
      </c>
      <c r="B126" s="12" t="s">
        <v>263</v>
      </c>
      <c r="C126" s="13" t="s">
        <v>122</v>
      </c>
      <c r="D126" s="13" t="s">
        <v>298</v>
      </c>
      <c r="E126" s="14" t="s">
        <v>299</v>
      </c>
      <c r="F126" s="14">
        <v>79.3</v>
      </c>
      <c r="G126" s="14">
        <f t="shared" si="8"/>
        <v>74.375</v>
      </c>
    </row>
    <row r="127" s="1" customFormat="1" customHeight="1" spans="1:7">
      <c r="A127" s="11">
        <v>124</v>
      </c>
      <c r="B127" s="12" t="s">
        <v>263</v>
      </c>
      <c r="C127" s="13" t="s">
        <v>122</v>
      </c>
      <c r="D127" s="13" t="s">
        <v>300</v>
      </c>
      <c r="E127" s="14" t="s">
        <v>301</v>
      </c>
      <c r="F127" s="14" t="s">
        <v>53</v>
      </c>
      <c r="G127" s="14">
        <f t="shared" ref="G127:G131" si="9">E127/2</f>
        <v>33.35</v>
      </c>
    </row>
    <row r="128" s="1" customFormat="1" customHeight="1" spans="1:7">
      <c r="A128" s="11">
        <v>125</v>
      </c>
      <c r="B128" s="12" t="s">
        <v>263</v>
      </c>
      <c r="C128" s="13" t="s">
        <v>122</v>
      </c>
      <c r="D128" s="13" t="s">
        <v>302</v>
      </c>
      <c r="E128" s="14" t="s">
        <v>303</v>
      </c>
      <c r="F128" s="14" t="s">
        <v>53</v>
      </c>
      <c r="G128" s="14">
        <f t="shared" si="9"/>
        <v>28.575</v>
      </c>
    </row>
    <row r="129" s="1" customFormat="1" customHeight="1" spans="1:7">
      <c r="A129" s="11">
        <v>126</v>
      </c>
      <c r="B129" s="12" t="s">
        <v>263</v>
      </c>
      <c r="C129" s="13" t="s">
        <v>122</v>
      </c>
      <c r="D129" s="13" t="s">
        <v>304</v>
      </c>
      <c r="E129" s="14" t="s">
        <v>305</v>
      </c>
      <c r="F129" s="14" t="s">
        <v>53</v>
      </c>
      <c r="G129" s="14">
        <f t="shared" si="9"/>
        <v>23.625</v>
      </c>
    </row>
    <row r="130" s="1" customFormat="1" customHeight="1" spans="1:7">
      <c r="A130" s="11">
        <v>127</v>
      </c>
      <c r="B130" s="12" t="s">
        <v>263</v>
      </c>
      <c r="C130" s="13" t="s">
        <v>122</v>
      </c>
      <c r="D130" s="13" t="s">
        <v>306</v>
      </c>
      <c r="E130" s="14" t="s">
        <v>307</v>
      </c>
      <c r="F130" s="14" t="s">
        <v>53</v>
      </c>
      <c r="G130" s="14">
        <f t="shared" si="9"/>
        <v>23.55</v>
      </c>
    </row>
    <row r="131" s="1" customFormat="1" customHeight="1" spans="1:7">
      <c r="A131" s="11">
        <v>128</v>
      </c>
      <c r="B131" s="12" t="s">
        <v>263</v>
      </c>
      <c r="C131" s="13" t="s">
        <v>122</v>
      </c>
      <c r="D131" s="13" t="s">
        <v>308</v>
      </c>
      <c r="E131" s="14" t="s">
        <v>309</v>
      </c>
      <c r="F131" s="14" t="s">
        <v>53</v>
      </c>
      <c r="G131" s="14">
        <f t="shared" si="9"/>
        <v>23.25</v>
      </c>
    </row>
    <row r="132" s="1" customFormat="1" customHeight="1" spans="1:7">
      <c r="A132" s="11">
        <v>129</v>
      </c>
      <c r="B132" s="12" t="s">
        <v>310</v>
      </c>
      <c r="C132" s="13" t="s">
        <v>61</v>
      </c>
      <c r="D132" s="13" t="s">
        <v>311</v>
      </c>
      <c r="E132" s="14" t="s">
        <v>312</v>
      </c>
      <c r="F132" s="14">
        <v>82.7</v>
      </c>
      <c r="G132" s="14">
        <f>(E132+F132)/2</f>
        <v>72.675</v>
      </c>
    </row>
    <row r="133" s="1" customFormat="1" customHeight="1" spans="1:7">
      <c r="A133" s="11">
        <v>130</v>
      </c>
      <c r="B133" s="12" t="s">
        <v>313</v>
      </c>
      <c r="C133" s="13" t="s">
        <v>61</v>
      </c>
      <c r="D133" s="13" t="s">
        <v>314</v>
      </c>
      <c r="E133" s="14" t="s">
        <v>150</v>
      </c>
      <c r="F133" s="14" t="s">
        <v>53</v>
      </c>
      <c r="G133" s="14">
        <f>E133/2</f>
        <v>31.7</v>
      </c>
    </row>
  </sheetData>
  <autoFilter ref="A3:G133">
    <extLst/>
  </autoFilter>
  <mergeCells count="2">
    <mergeCell ref="A1:G1"/>
    <mergeCell ref="A2: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2021-09-01T09:17:00Z</dcterms:created>
  <dcterms:modified xsi:type="dcterms:W3CDTF">2022-07-24T06:00:45Z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82F8E8714CF94E679AD0549AA2F734A0</vt:lpwstr>
  </property>
  <property fmtid="{D5CDD505-2E9C-101B-9397-08002B2CF9AE}" pid="3" name="KSOProductBuildVer">
    <vt:lpwstr>2052-11.1.0.11875</vt:lpwstr>
  </property>
</Properties>
</file>