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definedNames>
    <definedName name="_xlnm._FilterDatabase" localSheetId="0" hidden="1">Sheet1!$A$3:$G$499</definedName>
  </definedNames>
  <calcPr calcId="144525"/>
</workbook>
</file>

<file path=xl/sharedStrings.xml><?xml version="1.0" encoding="utf-8"?>
<sst xmlns="http://schemas.openxmlformats.org/spreadsheetml/2006/main" count="1518" uniqueCount="547">
  <si>
    <t>2023年莱州市卫健系统事业单位公开招聘工作人员面试成绩及总成绩公布</t>
  </si>
  <si>
    <r>
      <rPr>
        <sz val="16"/>
        <color theme="1"/>
        <rFont val="宋体"/>
        <charset val="134"/>
      </rPr>
      <t xml:space="preserve">    根据《2023年莱州市卫生健康系统事业单位公开招聘工作人员简章》有关规定。现将卫健系统事业单位公开招聘面试成绩及总成绩现予公布，未提交</t>
    </r>
    <r>
      <rPr>
        <sz val="16"/>
        <color rgb="FFFF0000"/>
        <rFont val="宋体"/>
        <charset val="134"/>
      </rPr>
      <t>解除合同证明或单位同意报考证明信</t>
    </r>
    <r>
      <rPr>
        <sz val="16"/>
        <rFont val="宋体"/>
        <charset val="134"/>
      </rPr>
      <t>的</t>
    </r>
    <r>
      <rPr>
        <sz val="16"/>
        <color theme="1"/>
        <rFont val="宋体"/>
        <charset val="134"/>
      </rPr>
      <t>须按《简章》规定时间内提交。</t>
    </r>
  </si>
  <si>
    <t>序号</t>
  </si>
  <si>
    <t>报考单位</t>
  </si>
  <si>
    <t>报考岗位</t>
  </si>
  <si>
    <t>准考证号</t>
  </si>
  <si>
    <t>笔试成绩</t>
  </si>
  <si>
    <t>面试成绩</t>
  </si>
  <si>
    <t>总成绩</t>
  </si>
  <si>
    <t>莱州市人民医院</t>
  </si>
  <si>
    <t>护理A</t>
  </si>
  <si>
    <t>20232016527</t>
  </si>
  <si>
    <t>20232015808</t>
  </si>
  <si>
    <t>20232016814</t>
  </si>
  <si>
    <t>20232015701</t>
  </si>
  <si>
    <t>20232011208</t>
  </si>
  <si>
    <t>20232015515</t>
  </si>
  <si>
    <t>20232016309</t>
  </si>
  <si>
    <t>20232011227</t>
  </si>
  <si>
    <t>20232011002</t>
  </si>
  <si>
    <t>20232015411</t>
  </si>
  <si>
    <t>20232016710</t>
  </si>
  <si>
    <t>20232016530</t>
  </si>
  <si>
    <t>20232016417</t>
  </si>
  <si>
    <t>20232010522</t>
  </si>
  <si>
    <t>缺考</t>
  </si>
  <si>
    <t>20232010213</t>
  </si>
  <si>
    <t>护理B</t>
  </si>
  <si>
    <t>20232016426</t>
  </si>
  <si>
    <t>20232010306</t>
  </si>
  <si>
    <t>20232011126</t>
  </si>
  <si>
    <t>20232010820</t>
  </si>
  <si>
    <t>20232015327</t>
  </si>
  <si>
    <t>20232015821</t>
  </si>
  <si>
    <t>20232010301</t>
  </si>
  <si>
    <t>20232012515</t>
  </si>
  <si>
    <t>20232010118</t>
  </si>
  <si>
    <t>20232016215</t>
  </si>
  <si>
    <t>20232011817</t>
  </si>
  <si>
    <t>20232012830</t>
  </si>
  <si>
    <t>20232014220</t>
  </si>
  <si>
    <t>20232011415</t>
  </si>
  <si>
    <t>20232010715</t>
  </si>
  <si>
    <t>20232011927</t>
  </si>
  <si>
    <t>20232011528</t>
  </si>
  <si>
    <t>20232010304</t>
  </si>
  <si>
    <t>20232014428</t>
  </si>
  <si>
    <t>20232015109</t>
  </si>
  <si>
    <t>20232015428</t>
  </si>
  <si>
    <t>20232012914</t>
  </si>
  <si>
    <t>20232012829</t>
  </si>
  <si>
    <t>20232017224</t>
  </si>
  <si>
    <t>20232015801</t>
  </si>
  <si>
    <t>20232015422</t>
  </si>
  <si>
    <t>20232013028</t>
  </si>
  <si>
    <t>20232015224</t>
  </si>
  <si>
    <t>20232016212</t>
  </si>
  <si>
    <t>20232015118</t>
  </si>
  <si>
    <t>20232016419</t>
  </si>
  <si>
    <t>20232015119</t>
  </si>
  <si>
    <t>20232015429</t>
  </si>
  <si>
    <t>20232015227</t>
  </si>
  <si>
    <t>20232011504</t>
  </si>
  <si>
    <t>20232010206</t>
  </si>
  <si>
    <t>20232010219</t>
  </si>
  <si>
    <t>20232016104</t>
  </si>
  <si>
    <t>20232012322</t>
  </si>
  <si>
    <t>20232015524</t>
  </si>
  <si>
    <t>20232015404</t>
  </si>
  <si>
    <t>20232016210</t>
  </si>
  <si>
    <t>20232016519</t>
  </si>
  <si>
    <t>20232011315</t>
  </si>
  <si>
    <t>20232013803</t>
  </si>
  <si>
    <t>护理D</t>
  </si>
  <si>
    <t>20232015217</t>
  </si>
  <si>
    <t>20232011907</t>
  </si>
  <si>
    <t>20232011328</t>
  </si>
  <si>
    <t>20232013811</t>
  </si>
  <si>
    <t>20232014525</t>
  </si>
  <si>
    <t>20232012427</t>
  </si>
  <si>
    <t>20232014908</t>
  </si>
  <si>
    <t>20232013609</t>
  </si>
  <si>
    <t>20232010917</t>
  </si>
  <si>
    <t>20232015209</t>
  </si>
  <si>
    <t>20232013627</t>
  </si>
  <si>
    <t>20232015716</t>
  </si>
  <si>
    <t>20232012307</t>
  </si>
  <si>
    <t>20232016105</t>
  </si>
  <si>
    <t>20232010728</t>
  </si>
  <si>
    <t>20232013912</t>
  </si>
  <si>
    <t>20232010608</t>
  </si>
  <si>
    <t>20232014018</t>
  </si>
  <si>
    <t>20232014705</t>
  </si>
  <si>
    <t>20232010421</t>
  </si>
  <si>
    <t>20232015906</t>
  </si>
  <si>
    <t>20232011108</t>
  </si>
  <si>
    <t>20232013310</t>
  </si>
  <si>
    <t>20232012026</t>
  </si>
  <si>
    <t>20232014319</t>
  </si>
  <si>
    <t>20232015130</t>
  </si>
  <si>
    <t>20232015720</t>
  </si>
  <si>
    <t>20232013603</t>
  </si>
  <si>
    <t>20232014930</t>
  </si>
  <si>
    <t>20232015730</t>
  </si>
  <si>
    <t>20232010228</t>
  </si>
  <si>
    <t>20232011007</t>
  </si>
  <si>
    <t>20232011210</t>
  </si>
  <si>
    <t>20232014312</t>
  </si>
  <si>
    <t>20232010207</t>
  </si>
  <si>
    <t>20232017217</t>
  </si>
  <si>
    <t>20232015629</t>
  </si>
  <si>
    <t>20232014112</t>
  </si>
  <si>
    <t>20232010523</t>
  </si>
  <si>
    <t>20232013819</t>
  </si>
  <si>
    <t>20232010326</t>
  </si>
  <si>
    <t>20232014103</t>
  </si>
  <si>
    <t>20232012104</t>
  </si>
  <si>
    <t>20232013407</t>
  </si>
  <si>
    <t>20232016608</t>
  </si>
  <si>
    <t>护理F</t>
  </si>
  <si>
    <t>20232014104</t>
  </si>
  <si>
    <t>20232016008</t>
  </si>
  <si>
    <t>20232015407</t>
  </si>
  <si>
    <t>20232013611</t>
  </si>
  <si>
    <t>20232010704</t>
  </si>
  <si>
    <t>20232012117</t>
  </si>
  <si>
    <t>20232014324</t>
  </si>
  <si>
    <t>20232014408</t>
  </si>
  <si>
    <t>20232013620</t>
  </si>
  <si>
    <t>20232013927</t>
  </si>
  <si>
    <t>20232013403</t>
  </si>
  <si>
    <t>20232014026</t>
  </si>
  <si>
    <t>20232014204</t>
  </si>
  <si>
    <t>20232014626</t>
  </si>
  <si>
    <t>20232013903</t>
  </si>
  <si>
    <t>20232011702</t>
  </si>
  <si>
    <t>20232014222</t>
  </si>
  <si>
    <t>20232011804</t>
  </si>
  <si>
    <t>20232013110</t>
  </si>
  <si>
    <t>20232014119</t>
  </si>
  <si>
    <t>20232012807</t>
  </si>
  <si>
    <t>20232013527</t>
  </si>
  <si>
    <t>20232013616</t>
  </si>
  <si>
    <t>20232014202</t>
  </si>
  <si>
    <t>20232010518</t>
  </si>
  <si>
    <t>20232014209</t>
  </si>
  <si>
    <t>20232010801</t>
  </si>
  <si>
    <t>20232015403</t>
  </si>
  <si>
    <t>20232013328</t>
  </si>
  <si>
    <t>20232010328</t>
  </si>
  <si>
    <t>20232011023</t>
  </si>
  <si>
    <t>20232013108</t>
  </si>
  <si>
    <t>20232010508</t>
  </si>
  <si>
    <t>20232013502</t>
  </si>
  <si>
    <t>20232015727</t>
  </si>
  <si>
    <t>20232011323</t>
  </si>
  <si>
    <t>20232014314</t>
  </si>
  <si>
    <t>20232014516</t>
  </si>
  <si>
    <t>20232013807</t>
  </si>
  <si>
    <t>20232011517</t>
  </si>
  <si>
    <t>20232013727</t>
  </si>
  <si>
    <t>20232017228</t>
  </si>
  <si>
    <t>20232014628</t>
  </si>
  <si>
    <t>20232010212</t>
  </si>
  <si>
    <t>20232015107</t>
  </si>
  <si>
    <t>护理K</t>
  </si>
  <si>
    <t>20232011515</t>
  </si>
  <si>
    <t>20232015127</t>
  </si>
  <si>
    <t>20232012824</t>
  </si>
  <si>
    <t>20232010516</t>
  </si>
  <si>
    <t>20232013914</t>
  </si>
  <si>
    <t>20232011401</t>
  </si>
  <si>
    <t>20232014725</t>
  </si>
  <si>
    <t>20232011613</t>
  </si>
  <si>
    <t>20232011028</t>
  </si>
  <si>
    <t>20232011922</t>
  </si>
  <si>
    <t>20232016120</t>
  </si>
  <si>
    <t>20232015318</t>
  </si>
  <si>
    <t>20232011011</t>
  </si>
  <si>
    <t>20232010316</t>
  </si>
  <si>
    <t>20232011207</t>
  </si>
  <si>
    <t>20232011726</t>
  </si>
  <si>
    <t>20232013004</t>
  </si>
  <si>
    <t>20232012809</t>
  </si>
  <si>
    <t>20232011915</t>
  </si>
  <si>
    <t>20232014130</t>
  </si>
  <si>
    <t>20232011723</t>
  </si>
  <si>
    <t>20232011427</t>
  </si>
  <si>
    <t>20232012925</t>
  </si>
  <si>
    <t>20232011001</t>
  </si>
  <si>
    <t>20232015823</t>
  </si>
  <si>
    <t>20232015004</t>
  </si>
  <si>
    <t>20232011312</t>
  </si>
  <si>
    <t>20232012429</t>
  </si>
  <si>
    <t>20232012308</t>
  </si>
  <si>
    <t>20232011018</t>
  </si>
  <si>
    <t>20232012930</t>
  </si>
  <si>
    <t>20232016423</t>
  </si>
  <si>
    <t>20232011609</t>
  </si>
  <si>
    <t>20232015901</t>
  </si>
  <si>
    <t>20232012411</t>
  </si>
  <si>
    <t>20232015601</t>
  </si>
  <si>
    <t>20232011618</t>
  </si>
  <si>
    <t>20232013026</t>
  </si>
  <si>
    <t>20232016529</t>
  </si>
  <si>
    <t>20232010706</t>
  </si>
  <si>
    <t>20232012128</t>
  </si>
  <si>
    <t>20232013316</t>
  </si>
  <si>
    <t>20232010609</t>
  </si>
  <si>
    <t>20232011311</t>
  </si>
  <si>
    <t>20232013022</t>
  </si>
  <si>
    <t>20232015121</t>
  </si>
  <si>
    <t>护理M</t>
  </si>
  <si>
    <t>20232013020</t>
  </si>
  <si>
    <t>20232015124</t>
  </si>
  <si>
    <t>20232014716</t>
  </si>
  <si>
    <t>20232013722</t>
  </si>
  <si>
    <t>20232012205</t>
  </si>
  <si>
    <t>20232015502</t>
  </si>
  <si>
    <t>20232010722</t>
  </si>
  <si>
    <t>20232013813</t>
  </si>
  <si>
    <t>20232010226</t>
  </si>
  <si>
    <t>20232012106</t>
  </si>
  <si>
    <t>20232010325</t>
  </si>
  <si>
    <t>20232014629</t>
  </si>
  <si>
    <t>20232016216</t>
  </si>
  <si>
    <t>20232015115</t>
  </si>
  <si>
    <t>20232014622</t>
  </si>
  <si>
    <t>20232013818</t>
  </si>
  <si>
    <t>20232012430</t>
  </si>
  <si>
    <t>20232015028</t>
  </si>
  <si>
    <t>20232014208</t>
  </si>
  <si>
    <t>20232015204</t>
  </si>
  <si>
    <t>20232015406</t>
  </si>
  <si>
    <t>20232014719</t>
  </si>
  <si>
    <t>20232013717</t>
  </si>
  <si>
    <t>20232014801</t>
  </si>
  <si>
    <t>20232014028</t>
  </si>
  <si>
    <t>20232015320</t>
  </si>
  <si>
    <t>20232015717</t>
  </si>
  <si>
    <t>20232010106</t>
  </si>
  <si>
    <t>20232015425</t>
  </si>
  <si>
    <t>20232013715</t>
  </si>
  <si>
    <t>20232014323</t>
  </si>
  <si>
    <t>20232013708</t>
  </si>
  <si>
    <t>20232010714</t>
  </si>
  <si>
    <t>20232015611</t>
  </si>
  <si>
    <t>20232010110</t>
  </si>
  <si>
    <t>20232015110</t>
  </si>
  <si>
    <t>20232014401</t>
  </si>
  <si>
    <t>20232015605</t>
  </si>
  <si>
    <t>20232016902</t>
  </si>
  <si>
    <t>20232013628</t>
  </si>
  <si>
    <t>20232014925</t>
  </si>
  <si>
    <t>20232010817</t>
  </si>
  <si>
    <t>20232012223</t>
  </si>
  <si>
    <t>20232014101</t>
  </si>
  <si>
    <t>20232014822</t>
  </si>
  <si>
    <t>护理P</t>
  </si>
  <si>
    <t>20232015322</t>
  </si>
  <si>
    <t>20232011215</t>
  </si>
  <si>
    <t>20232011519</t>
  </si>
  <si>
    <t>20232016727</t>
  </si>
  <si>
    <t>20232012905</t>
  </si>
  <si>
    <t>20232014715</t>
  </si>
  <si>
    <t>20232012816</t>
  </si>
  <si>
    <t>20232011828</t>
  </si>
  <si>
    <t>20232014504</t>
  </si>
  <si>
    <t>20232011602</t>
  </si>
  <si>
    <t>20232012617</t>
  </si>
  <si>
    <t>20232013812</t>
  </si>
  <si>
    <t>20232012330</t>
  </si>
  <si>
    <t>20232014517</t>
  </si>
  <si>
    <t>20232012315</t>
  </si>
  <si>
    <t>20232010327</t>
  </si>
  <si>
    <t>20232010520</t>
  </si>
  <si>
    <t>20232010412</t>
  </si>
  <si>
    <t>20232012503</t>
  </si>
  <si>
    <t>20232010422</t>
  </si>
  <si>
    <t>20232015608</t>
  </si>
  <si>
    <t>20232014021</t>
  </si>
  <si>
    <t>20232012924</t>
  </si>
  <si>
    <t>20232013425</t>
  </si>
  <si>
    <t>20232010803</t>
  </si>
  <si>
    <t>20232011015</t>
  </si>
  <si>
    <t>20232011902</t>
  </si>
  <si>
    <t>20232016121</t>
  </si>
  <si>
    <t>20232016211</t>
  </si>
  <si>
    <t>20232011013</t>
  </si>
  <si>
    <t>20232010617</t>
  </si>
  <si>
    <t>20232015125</t>
  </si>
  <si>
    <t>20232015824</t>
  </si>
  <si>
    <t>20232015822</t>
  </si>
  <si>
    <t>20232013025</t>
  </si>
  <si>
    <t>20232016222</t>
  </si>
  <si>
    <t>20232011816</t>
  </si>
  <si>
    <t>20232012107</t>
  </si>
  <si>
    <t>20232012509</t>
  </si>
  <si>
    <t>20232013822</t>
  </si>
  <si>
    <t>20232011010</t>
  </si>
  <si>
    <t>20232011606</t>
  </si>
  <si>
    <t>20232013218</t>
  </si>
  <si>
    <t>20232014027</t>
  </si>
  <si>
    <t>20232011502</t>
  </si>
  <si>
    <t>20232012909</t>
  </si>
  <si>
    <t>20232013424</t>
  </si>
  <si>
    <t>康复医学技术</t>
  </si>
  <si>
    <t>20232020214</t>
  </si>
  <si>
    <t>20232020309</t>
  </si>
  <si>
    <t>20232020525</t>
  </si>
  <si>
    <t>中药师</t>
  </si>
  <si>
    <t>20232020821</t>
  </si>
  <si>
    <t>20232020922</t>
  </si>
  <si>
    <t>20232020801</t>
  </si>
  <si>
    <t>20232020810</t>
  </si>
  <si>
    <t>20232020808</t>
  </si>
  <si>
    <t>20232020811</t>
  </si>
  <si>
    <t>20232021030</t>
  </si>
  <si>
    <t>莱州市慢性病防治院</t>
  </si>
  <si>
    <t>20232012109</t>
  </si>
  <si>
    <t>20232016910</t>
  </si>
  <si>
    <t>20232016223</t>
  </si>
  <si>
    <t>20232015805</t>
  </si>
  <si>
    <t>20232014429</t>
  </si>
  <si>
    <t>20232015508</t>
  </si>
  <si>
    <t>20232013508</t>
  </si>
  <si>
    <t>20232012021</t>
  </si>
  <si>
    <t>20232012527</t>
  </si>
  <si>
    <t>20232015520</t>
  </si>
  <si>
    <t>20232015625</t>
  </si>
  <si>
    <t>20232012729</t>
  </si>
  <si>
    <t>20232012618</t>
  </si>
  <si>
    <t>20232016117</t>
  </si>
  <si>
    <t>20232010814</t>
  </si>
  <si>
    <t>20232016807</t>
  </si>
  <si>
    <t>20232014825</t>
  </si>
  <si>
    <t>20232011111</t>
  </si>
  <si>
    <t>20232015223</t>
  </si>
  <si>
    <t>20232012728</t>
  </si>
  <si>
    <t>20232010815</t>
  </si>
  <si>
    <t>20232017121</t>
  </si>
  <si>
    <t>20232010813</t>
  </si>
  <si>
    <t>20232012528</t>
  </si>
  <si>
    <t>20232016410</t>
  </si>
  <si>
    <t>20232012715</t>
  </si>
  <si>
    <t>20232010717</t>
  </si>
  <si>
    <t>20232014105</t>
  </si>
  <si>
    <t>20232014608</t>
  </si>
  <si>
    <t>20232015006</t>
  </si>
  <si>
    <t>西医医师A</t>
  </si>
  <si>
    <t>20232020530</t>
  </si>
  <si>
    <t>20232020601</t>
  </si>
  <si>
    <t>20232020328</t>
  </si>
  <si>
    <t>西医医师B</t>
  </si>
  <si>
    <t>20232020502</t>
  </si>
  <si>
    <t>20232020414</t>
  </si>
  <si>
    <t>20232020721</t>
  </si>
  <si>
    <t>20232020124</t>
  </si>
  <si>
    <t>20232020223</t>
  </si>
  <si>
    <t>影像医师</t>
  </si>
  <si>
    <t>20232020524</t>
  </si>
  <si>
    <t>20232020413</t>
  </si>
  <si>
    <t>20232020527</t>
  </si>
  <si>
    <t>20232020103</t>
  </si>
  <si>
    <t>药师</t>
  </si>
  <si>
    <t>20232021228</t>
  </si>
  <si>
    <t>20232021301</t>
  </si>
  <si>
    <t>20232021230</t>
  </si>
  <si>
    <t>20232021307</t>
  </si>
  <si>
    <t>20232021219</t>
  </si>
  <si>
    <t>20232020807</t>
  </si>
  <si>
    <t>莱州市妇幼保健院</t>
  </si>
  <si>
    <t>20232014730</t>
  </si>
  <si>
    <t>20232014509</t>
  </si>
  <si>
    <t>20232012422</t>
  </si>
  <si>
    <t>20232017204</t>
  </si>
  <si>
    <t>20232015610</t>
  </si>
  <si>
    <t>20232012305</t>
  </si>
  <si>
    <t>20232012614</t>
  </si>
  <si>
    <t>20232017021</t>
  </si>
  <si>
    <t>20232013922</t>
  </si>
  <si>
    <t>20232015723</t>
  </si>
  <si>
    <t>20232012812</t>
  </si>
  <si>
    <t>20232016907</t>
  </si>
  <si>
    <t>20232016917</t>
  </si>
  <si>
    <t>20232012717</t>
  </si>
  <si>
    <t>20232012921</t>
  </si>
  <si>
    <t>20232016416</t>
  </si>
  <si>
    <t>20232011530</t>
  </si>
  <si>
    <t>20232016129</t>
  </si>
  <si>
    <t>20232017010</t>
  </si>
  <si>
    <t>20232020411</t>
  </si>
  <si>
    <t>20232020503</t>
  </si>
  <si>
    <t>西医医师D</t>
  </si>
  <si>
    <t>20232020109</t>
  </si>
  <si>
    <t>20232020517</t>
  </si>
  <si>
    <t>20232020307</t>
  </si>
  <si>
    <t>20232021315</t>
  </si>
  <si>
    <t>20232021314</t>
  </si>
  <si>
    <t>20232021213</t>
  </si>
  <si>
    <t>莱州市中医医院</t>
  </si>
  <si>
    <t>20232010902</t>
  </si>
  <si>
    <t>20232014912</t>
  </si>
  <si>
    <t>20232017023</t>
  </si>
  <si>
    <t>20232014910</t>
  </si>
  <si>
    <t>20232015324</t>
  </si>
  <si>
    <t>20232010829</t>
  </si>
  <si>
    <t>20232011617</t>
  </si>
  <si>
    <t>20232010826</t>
  </si>
  <si>
    <t>20232011518</t>
  </si>
  <si>
    <t>20232016005</t>
  </si>
  <si>
    <t>20232010904</t>
  </si>
  <si>
    <t>20232015225</t>
  </si>
  <si>
    <t>20232010828</t>
  </si>
  <si>
    <t>20232011819</t>
  </si>
  <si>
    <t>20232013210</t>
  </si>
  <si>
    <t>20232016012</t>
  </si>
  <si>
    <t>20232011615</t>
  </si>
  <si>
    <t>20232013221</t>
  </si>
  <si>
    <t>预防医师</t>
  </si>
  <si>
    <t>20232020127</t>
  </si>
  <si>
    <t>20232020201</t>
  </si>
  <si>
    <t>20232020107</t>
  </si>
  <si>
    <t>20232020827</t>
  </si>
  <si>
    <t>20232020908</t>
  </si>
  <si>
    <t>20232021008</t>
  </si>
  <si>
    <t>20232020816</t>
  </si>
  <si>
    <t>20232020806</t>
  </si>
  <si>
    <t>20232021110</t>
  </si>
  <si>
    <t>20232020902</t>
  </si>
  <si>
    <t>20232020929</t>
  </si>
  <si>
    <t>20232020828</t>
  </si>
  <si>
    <t>中医医师</t>
  </si>
  <si>
    <t>20232021420</t>
  </si>
  <si>
    <t>莱州市沙河中心卫生院（莱州市第二人民医院）</t>
  </si>
  <si>
    <t>护理</t>
  </si>
  <si>
    <t>20232015622</t>
  </si>
  <si>
    <t>20232016504</t>
  </si>
  <si>
    <t>20232016706</t>
  </si>
  <si>
    <t>20232015607</t>
  </si>
  <si>
    <t>20232013716</t>
  </si>
  <si>
    <t>20232016711</t>
  </si>
  <si>
    <t>20232020723</t>
  </si>
  <si>
    <t>20232020121</t>
  </si>
  <si>
    <t>20232020112</t>
  </si>
  <si>
    <t>20232020707</t>
  </si>
  <si>
    <t>20232020627</t>
  </si>
  <si>
    <t>20232020609</t>
  </si>
  <si>
    <t>20232020321</t>
  </si>
  <si>
    <t>20232020724</t>
  </si>
  <si>
    <t>20232020412</t>
  </si>
  <si>
    <t>西医医师C</t>
  </si>
  <si>
    <t>20232020220</t>
  </si>
  <si>
    <t>20232020613</t>
  </si>
  <si>
    <t>莱州市城市社区卫生服务中心</t>
  </si>
  <si>
    <t>20232016901</t>
  </si>
  <si>
    <t>20232014921</t>
  </si>
  <si>
    <t>20232010620</t>
  </si>
  <si>
    <t>西医医师</t>
  </si>
  <si>
    <t>20232020210</t>
  </si>
  <si>
    <t>20232020114</t>
  </si>
  <si>
    <t>20232020123</t>
  </si>
  <si>
    <t>20232020122</t>
  </si>
  <si>
    <t>20232020208</t>
  </si>
  <si>
    <t>20232020429</t>
  </si>
  <si>
    <t>20232020221</t>
  </si>
  <si>
    <t>20232020206</t>
  </si>
  <si>
    <t>中医医师A</t>
  </si>
  <si>
    <t>20232021519</t>
  </si>
  <si>
    <t>20232021517</t>
  </si>
  <si>
    <t>20232021518</t>
  </si>
  <si>
    <t>中医医师B</t>
  </si>
  <si>
    <t>20232021422</t>
  </si>
  <si>
    <t>20232021412</t>
  </si>
  <si>
    <t>20232021423</t>
  </si>
  <si>
    <t>20232020910</t>
  </si>
  <si>
    <t>20232020822</t>
  </si>
  <si>
    <t>20232021201</t>
  </si>
  <si>
    <t>莱州经济开发区医院</t>
  </si>
  <si>
    <t>20232020313</t>
  </si>
  <si>
    <t>20232020324</t>
  </si>
  <si>
    <t>莱州市疾病预防控制中心</t>
  </si>
  <si>
    <t>预防医师A</t>
  </si>
  <si>
    <t>20232020304</t>
  </si>
  <si>
    <t>20232020326</t>
  </si>
  <si>
    <t>20232020323</t>
  </si>
  <si>
    <t>20232020128</t>
  </si>
  <si>
    <t>预防医师B</t>
  </si>
  <si>
    <t>20232020325</t>
  </si>
  <si>
    <t>20232020415</t>
  </si>
  <si>
    <t>20232020421</t>
  </si>
  <si>
    <t>20232020305</t>
  </si>
  <si>
    <t>莱州市夏邱中心卫生院</t>
  </si>
  <si>
    <t>20232015522</t>
  </si>
  <si>
    <t>20232015027</t>
  </si>
  <si>
    <t>20232013607</t>
  </si>
  <si>
    <t>医学检验</t>
  </si>
  <si>
    <t>20232021605</t>
  </si>
  <si>
    <t>20232021624</t>
  </si>
  <si>
    <t>20232021630</t>
  </si>
  <si>
    <t>20232020916</t>
  </si>
  <si>
    <t>20232020812</t>
  </si>
  <si>
    <t>20232020905</t>
  </si>
  <si>
    <t>莱州市驿道中心卫生院</t>
  </si>
  <si>
    <t>20232017313</t>
  </si>
  <si>
    <t>20232011120</t>
  </si>
  <si>
    <t>20232011417</t>
  </si>
  <si>
    <t>20232020225</t>
  </si>
  <si>
    <t>20232020625</t>
  </si>
  <si>
    <t>20232020619</t>
  </si>
  <si>
    <t>20232021526</t>
  </si>
  <si>
    <t>20232021418</t>
  </si>
  <si>
    <t>20232021516</t>
  </si>
  <si>
    <t>莱州市三山岛街道社区卫生服务中心</t>
  </si>
  <si>
    <t>20232021528</t>
  </si>
  <si>
    <t>20232021429</t>
  </si>
  <si>
    <t>20232021425</t>
  </si>
  <si>
    <t>莱州市柞村镇卫生院</t>
  </si>
  <si>
    <t>20232013815</t>
  </si>
  <si>
    <t>20232017201</t>
  </si>
  <si>
    <t>20232014322</t>
  </si>
  <si>
    <t>影像医师A</t>
  </si>
  <si>
    <t>20232020522</t>
  </si>
  <si>
    <t>20232020512</t>
  </si>
  <si>
    <t>20232020713</t>
  </si>
  <si>
    <t>20232021208</t>
  </si>
  <si>
    <t>20232021023</t>
  </si>
  <si>
    <t>20232021207</t>
  </si>
  <si>
    <t>莱州市程郭镇卫生院</t>
  </si>
  <si>
    <t>20232010808</t>
  </si>
  <si>
    <t>20232012630</t>
  </si>
  <si>
    <t>20232013905</t>
  </si>
  <si>
    <t>20232014808</t>
  </si>
  <si>
    <t>20232020118</t>
  </si>
  <si>
    <t>莱州市土山镇卫生院</t>
  </si>
  <si>
    <t>20232017007</t>
  </si>
  <si>
    <t>20232012105</t>
  </si>
  <si>
    <t>20232011703</t>
  </si>
  <si>
    <t>20232012005</t>
  </si>
  <si>
    <t>莱州市虎头崖镇卫生院</t>
  </si>
  <si>
    <t>20232021710</t>
  </si>
  <si>
    <t>20232021711</t>
  </si>
  <si>
    <t>20232021709</t>
  </si>
  <si>
    <t>20232030102</t>
  </si>
  <si>
    <t>免笔试类</t>
  </si>
  <si>
    <t>20232030105</t>
  </si>
  <si>
    <t>20232030109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</si>
</sst>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20"/>
      <color theme="1"/>
      <name val="宋体"/>
      <charset val="134"/>
    </font>
    <font>
      <sz val="16"/>
      <color theme="1"/>
      <name val="宋体"/>
      <charset val="134"/>
    </font>
    <font>
      <b/>
      <sz val="12"/>
      <color theme="1"/>
      <name val="宋体"/>
      <charset val="134"/>
    </font>
    <font>
      <sz val="11"/>
      <color rgb="FF000000"/>
      <name val="宋体"/>
      <charset val="134"/>
    </font>
    <font>
      <sz val="11"/>
      <name val="宋体"/>
      <charset val="134"/>
    </font>
    <font>
      <sz val="11"/>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宋体"/>
      <charset val="134"/>
      <scheme val="minor"/>
    </font>
    <font>
      <sz val="16"/>
      <color rgb="FFFF0000"/>
      <name val="宋体"/>
      <charset val="134"/>
    </font>
    <font>
      <sz val="1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0" borderId="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27" fillId="0" borderId="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9">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shrinkToFi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9"/>
  <sheetViews>
    <sheetView tabSelected="1" workbookViewId="0">
      <selection activeCell="E3" sqref="E3"/>
    </sheetView>
  </sheetViews>
  <sheetFormatPr defaultColWidth="9" defaultRowHeight="14" outlineLevelCol="6"/>
  <cols>
    <col min="1" max="1" width="5.62727272727273" style="1" customWidth="1"/>
    <col min="2" max="2" width="23" style="1" customWidth="1"/>
    <col min="3" max="3" width="15.6272727272727" style="1" customWidth="1"/>
    <col min="4" max="4" width="15" style="1" customWidth="1"/>
    <col min="5" max="5" width="12.1272727272727" style="1" customWidth="1"/>
    <col min="6" max="6" width="10.8727272727273" style="1" customWidth="1"/>
    <col min="7" max="7" width="11.7545454545455" style="2" customWidth="1"/>
    <col min="8" max="16384" width="9" style="2"/>
  </cols>
  <sheetData>
    <row r="1" ht="92" customHeight="1" spans="1:7">
      <c r="A1" s="3" t="s">
        <v>0</v>
      </c>
      <c r="B1" s="4"/>
      <c r="C1" s="3"/>
      <c r="D1" s="3"/>
      <c r="E1" s="3"/>
      <c r="F1" s="3"/>
      <c r="G1" s="3"/>
    </row>
    <row r="2" ht="107" customHeight="1" spans="1:7">
      <c r="A2" s="5" t="s">
        <v>1</v>
      </c>
      <c r="B2" s="6"/>
      <c r="C2" s="6"/>
      <c r="D2" s="6"/>
      <c r="E2" s="6"/>
      <c r="F2" s="6"/>
      <c r="G2" s="5"/>
    </row>
    <row r="3" ht="15" spans="1:7">
      <c r="A3" s="7" t="s">
        <v>2</v>
      </c>
      <c r="B3" s="8" t="s">
        <v>3</v>
      </c>
      <c r="C3" s="7" t="s">
        <v>4</v>
      </c>
      <c r="D3" s="7" t="s">
        <v>5</v>
      </c>
      <c r="E3" s="9" t="s">
        <v>6</v>
      </c>
      <c r="F3" s="10" t="s">
        <v>7</v>
      </c>
      <c r="G3" s="9" t="s">
        <v>8</v>
      </c>
    </row>
    <row r="4" spans="1:7">
      <c r="A4" s="11">
        <v>1</v>
      </c>
      <c r="B4" s="12" t="s">
        <v>9</v>
      </c>
      <c r="C4" s="13" t="s">
        <v>10</v>
      </c>
      <c r="D4" s="13" t="s">
        <v>11</v>
      </c>
      <c r="E4" s="14">
        <v>78.2</v>
      </c>
      <c r="F4" s="15">
        <v>80.58</v>
      </c>
      <c r="G4" s="16">
        <f>E4*50%+F4*50%</f>
        <v>79.39</v>
      </c>
    </row>
    <row r="5" spans="1:7">
      <c r="A5" s="11">
        <v>2</v>
      </c>
      <c r="B5" s="12" t="s">
        <v>9</v>
      </c>
      <c r="C5" s="13" t="s">
        <v>10</v>
      </c>
      <c r="D5" s="13" t="s">
        <v>12</v>
      </c>
      <c r="E5" s="14">
        <v>77.7</v>
      </c>
      <c r="F5" s="15">
        <v>79.58</v>
      </c>
      <c r="G5" s="16">
        <f>E5*50%+F5*50%</f>
        <v>78.64</v>
      </c>
    </row>
    <row r="6" spans="1:7">
      <c r="A6" s="11">
        <v>3</v>
      </c>
      <c r="B6" s="12" t="s">
        <v>9</v>
      </c>
      <c r="C6" s="13" t="s">
        <v>10</v>
      </c>
      <c r="D6" s="13" t="s">
        <v>13</v>
      </c>
      <c r="E6" s="14">
        <v>77.1</v>
      </c>
      <c r="F6" s="15">
        <v>79.58</v>
      </c>
      <c r="G6" s="16">
        <f>E6*50%+F6*50%</f>
        <v>78.34</v>
      </c>
    </row>
    <row r="7" spans="1:7">
      <c r="A7" s="11">
        <v>4</v>
      </c>
      <c r="B7" s="12" t="s">
        <v>9</v>
      </c>
      <c r="C7" s="13" t="s">
        <v>10</v>
      </c>
      <c r="D7" s="13" t="s">
        <v>14</v>
      </c>
      <c r="E7" s="14">
        <v>75.5</v>
      </c>
      <c r="F7" s="15">
        <v>79.9</v>
      </c>
      <c r="G7" s="16">
        <f>E7*50%+F7*50%</f>
        <v>77.7</v>
      </c>
    </row>
    <row r="8" spans="1:7">
      <c r="A8" s="11">
        <v>5</v>
      </c>
      <c r="B8" s="12" t="s">
        <v>9</v>
      </c>
      <c r="C8" s="13" t="s">
        <v>10</v>
      </c>
      <c r="D8" s="13" t="s">
        <v>15</v>
      </c>
      <c r="E8" s="14">
        <v>72</v>
      </c>
      <c r="F8" s="15">
        <v>78.44</v>
      </c>
      <c r="G8" s="16">
        <f>E8*50%+F8*50%</f>
        <v>75.22</v>
      </c>
    </row>
    <row r="9" spans="1:7">
      <c r="A9" s="11">
        <v>6</v>
      </c>
      <c r="B9" s="12" t="s">
        <v>9</v>
      </c>
      <c r="C9" s="13" t="s">
        <v>10</v>
      </c>
      <c r="D9" s="13" t="s">
        <v>16</v>
      </c>
      <c r="E9" s="14">
        <v>71.1</v>
      </c>
      <c r="F9" s="15">
        <v>79.64</v>
      </c>
      <c r="G9" s="16">
        <f>E9*50%+F9*50%</f>
        <v>75.37</v>
      </c>
    </row>
    <row r="10" spans="1:7">
      <c r="A10" s="11">
        <v>7</v>
      </c>
      <c r="B10" s="12" t="s">
        <v>9</v>
      </c>
      <c r="C10" s="13" t="s">
        <v>10</v>
      </c>
      <c r="D10" s="13" t="s">
        <v>17</v>
      </c>
      <c r="E10" s="14">
        <v>70.6</v>
      </c>
      <c r="F10" s="15">
        <v>77.96</v>
      </c>
      <c r="G10" s="16">
        <f>E10*50%+F10*50%</f>
        <v>74.28</v>
      </c>
    </row>
    <row r="11" spans="1:7">
      <c r="A11" s="11">
        <v>8</v>
      </c>
      <c r="B11" s="12" t="s">
        <v>9</v>
      </c>
      <c r="C11" s="13" t="s">
        <v>10</v>
      </c>
      <c r="D11" s="13" t="s">
        <v>18</v>
      </c>
      <c r="E11" s="14">
        <v>70.3</v>
      </c>
      <c r="F11" s="15">
        <v>79.5</v>
      </c>
      <c r="G11" s="16">
        <f>E11*50%+F11*50%</f>
        <v>74.9</v>
      </c>
    </row>
    <row r="12" spans="1:7">
      <c r="A12" s="11">
        <v>9</v>
      </c>
      <c r="B12" s="12" t="s">
        <v>9</v>
      </c>
      <c r="C12" s="13" t="s">
        <v>10</v>
      </c>
      <c r="D12" s="13" t="s">
        <v>19</v>
      </c>
      <c r="E12" s="14">
        <v>69.6</v>
      </c>
      <c r="F12" s="15">
        <v>80.82</v>
      </c>
      <c r="G12" s="16">
        <f>E12*50%+F12*50%</f>
        <v>75.21</v>
      </c>
    </row>
    <row r="13" spans="1:7">
      <c r="A13" s="11">
        <v>10</v>
      </c>
      <c r="B13" s="12" t="s">
        <v>9</v>
      </c>
      <c r="C13" s="13" t="s">
        <v>10</v>
      </c>
      <c r="D13" s="13" t="s">
        <v>20</v>
      </c>
      <c r="E13" s="14">
        <v>69.3</v>
      </c>
      <c r="F13" s="15">
        <v>78.78</v>
      </c>
      <c r="G13" s="16">
        <f>E13*50%+F13*50%</f>
        <v>74.04</v>
      </c>
    </row>
    <row r="14" spans="1:7">
      <c r="A14" s="11">
        <v>11</v>
      </c>
      <c r="B14" s="12" t="s">
        <v>9</v>
      </c>
      <c r="C14" s="13" t="s">
        <v>10</v>
      </c>
      <c r="D14" s="13" t="s">
        <v>21</v>
      </c>
      <c r="E14" s="14">
        <v>69.1</v>
      </c>
      <c r="F14" s="15">
        <v>76.6</v>
      </c>
      <c r="G14" s="16">
        <f>E14*50%+F14*50%</f>
        <v>72.85</v>
      </c>
    </row>
    <row r="15" spans="1:7">
      <c r="A15" s="11">
        <v>12</v>
      </c>
      <c r="B15" s="12" t="s">
        <v>9</v>
      </c>
      <c r="C15" s="13" t="s">
        <v>10</v>
      </c>
      <c r="D15" s="13" t="s">
        <v>22</v>
      </c>
      <c r="E15" s="14">
        <v>68.5</v>
      </c>
      <c r="F15" s="15">
        <v>76.18</v>
      </c>
      <c r="G15" s="16">
        <f>E15*50%+F15*50%</f>
        <v>72.34</v>
      </c>
    </row>
    <row r="16" spans="1:7">
      <c r="A16" s="11">
        <v>13</v>
      </c>
      <c r="B16" s="12" t="s">
        <v>9</v>
      </c>
      <c r="C16" s="13" t="s">
        <v>10</v>
      </c>
      <c r="D16" s="13" t="s">
        <v>23</v>
      </c>
      <c r="E16" s="14">
        <v>68</v>
      </c>
      <c r="F16" s="15">
        <v>75.3</v>
      </c>
      <c r="G16" s="16">
        <f>E16*50%+F16*50%</f>
        <v>71.65</v>
      </c>
    </row>
    <row r="17" spans="1:7">
      <c r="A17" s="11">
        <v>14</v>
      </c>
      <c r="B17" s="12" t="s">
        <v>9</v>
      </c>
      <c r="C17" s="13" t="s">
        <v>10</v>
      </c>
      <c r="D17" s="13" t="s">
        <v>24</v>
      </c>
      <c r="E17" s="14">
        <v>67.6</v>
      </c>
      <c r="F17" s="15" t="s">
        <v>25</v>
      </c>
      <c r="G17" s="16">
        <f>E17*50%</f>
        <v>33.8</v>
      </c>
    </row>
    <row r="18" spans="1:7">
      <c r="A18" s="11">
        <v>15</v>
      </c>
      <c r="B18" s="12" t="s">
        <v>9</v>
      </c>
      <c r="C18" s="13" t="s">
        <v>10</v>
      </c>
      <c r="D18" s="13" t="s">
        <v>26</v>
      </c>
      <c r="E18" s="14">
        <v>66.2</v>
      </c>
      <c r="F18" s="15">
        <v>79.94</v>
      </c>
      <c r="G18" s="16">
        <f>E18*50%+F18*50%</f>
        <v>73.07</v>
      </c>
    </row>
    <row r="19" spans="1:7">
      <c r="A19" s="11">
        <v>16</v>
      </c>
      <c r="B19" s="12" t="s">
        <v>9</v>
      </c>
      <c r="C19" s="13" t="s">
        <v>27</v>
      </c>
      <c r="D19" s="13" t="s">
        <v>28</v>
      </c>
      <c r="E19" s="14">
        <v>79</v>
      </c>
      <c r="F19" s="15">
        <v>80.14</v>
      </c>
      <c r="G19" s="16">
        <f>E19*50%+F19*50%</f>
        <v>79.57</v>
      </c>
    </row>
    <row r="20" spans="1:7">
      <c r="A20" s="11">
        <v>17</v>
      </c>
      <c r="B20" s="12" t="s">
        <v>9</v>
      </c>
      <c r="C20" s="13" t="s">
        <v>27</v>
      </c>
      <c r="D20" s="13" t="s">
        <v>29</v>
      </c>
      <c r="E20" s="14">
        <v>77.3</v>
      </c>
      <c r="F20" s="15">
        <v>72.02</v>
      </c>
      <c r="G20" s="16">
        <f>E20*50%+F20*50%</f>
        <v>74.66</v>
      </c>
    </row>
    <row r="21" spans="1:7">
      <c r="A21" s="11">
        <v>18</v>
      </c>
      <c r="B21" s="12" t="s">
        <v>9</v>
      </c>
      <c r="C21" s="13" t="s">
        <v>27</v>
      </c>
      <c r="D21" s="13" t="s">
        <v>30</v>
      </c>
      <c r="E21" s="14">
        <v>76.4</v>
      </c>
      <c r="F21" s="15">
        <v>82</v>
      </c>
      <c r="G21" s="16">
        <f>E21*50%+F21*50%</f>
        <v>79.2</v>
      </c>
    </row>
    <row r="22" spans="1:7">
      <c r="A22" s="11">
        <v>19</v>
      </c>
      <c r="B22" s="12" t="s">
        <v>9</v>
      </c>
      <c r="C22" s="13" t="s">
        <v>27</v>
      </c>
      <c r="D22" s="13" t="s">
        <v>31</v>
      </c>
      <c r="E22" s="14">
        <v>75.4</v>
      </c>
      <c r="F22" s="15">
        <v>78.9</v>
      </c>
      <c r="G22" s="16">
        <f>E22*50%+F22*50%</f>
        <v>77.15</v>
      </c>
    </row>
    <row r="23" spans="1:7">
      <c r="A23" s="11">
        <v>20</v>
      </c>
      <c r="B23" s="12" t="s">
        <v>9</v>
      </c>
      <c r="C23" s="13" t="s">
        <v>27</v>
      </c>
      <c r="D23" s="13" t="s">
        <v>32</v>
      </c>
      <c r="E23" s="14">
        <v>75.3</v>
      </c>
      <c r="F23" s="15" t="s">
        <v>25</v>
      </c>
      <c r="G23" s="16">
        <f>E23*50%</f>
        <v>37.65</v>
      </c>
    </row>
    <row r="24" spans="1:7">
      <c r="A24" s="11">
        <v>21</v>
      </c>
      <c r="B24" s="12" t="s">
        <v>9</v>
      </c>
      <c r="C24" s="13" t="s">
        <v>27</v>
      </c>
      <c r="D24" s="13" t="s">
        <v>33</v>
      </c>
      <c r="E24" s="14">
        <v>75.3</v>
      </c>
      <c r="F24" s="15">
        <v>77.58</v>
      </c>
      <c r="G24" s="16">
        <f>E24*50%+F24*50%</f>
        <v>76.44</v>
      </c>
    </row>
    <row r="25" spans="1:7">
      <c r="A25" s="11">
        <v>22</v>
      </c>
      <c r="B25" s="12" t="s">
        <v>9</v>
      </c>
      <c r="C25" s="13" t="s">
        <v>27</v>
      </c>
      <c r="D25" s="13" t="s">
        <v>34</v>
      </c>
      <c r="E25" s="14">
        <v>75.2</v>
      </c>
      <c r="F25" s="15">
        <v>76.28</v>
      </c>
      <c r="G25" s="16">
        <f>E25*50%+F25*50%</f>
        <v>75.74</v>
      </c>
    </row>
    <row r="26" spans="1:7">
      <c r="A26" s="11">
        <v>23</v>
      </c>
      <c r="B26" s="12" t="s">
        <v>9</v>
      </c>
      <c r="C26" s="13" t="s">
        <v>27</v>
      </c>
      <c r="D26" s="13" t="s">
        <v>35</v>
      </c>
      <c r="E26" s="14">
        <v>74.6</v>
      </c>
      <c r="F26" s="15">
        <v>78.92</v>
      </c>
      <c r="G26" s="16">
        <f>E26*50%+F26*50%</f>
        <v>76.76</v>
      </c>
    </row>
    <row r="27" spans="1:7">
      <c r="A27" s="11">
        <v>24</v>
      </c>
      <c r="B27" s="12" t="s">
        <v>9</v>
      </c>
      <c r="C27" s="13" t="s">
        <v>27</v>
      </c>
      <c r="D27" s="13" t="s">
        <v>36</v>
      </c>
      <c r="E27" s="14">
        <v>74.4</v>
      </c>
      <c r="F27" s="15">
        <v>74.12</v>
      </c>
      <c r="G27" s="16">
        <f>E27*50%+F27*50%</f>
        <v>74.26</v>
      </c>
    </row>
    <row r="28" spans="1:7">
      <c r="A28" s="11">
        <v>25</v>
      </c>
      <c r="B28" s="12" t="s">
        <v>9</v>
      </c>
      <c r="C28" s="13" t="s">
        <v>27</v>
      </c>
      <c r="D28" s="13" t="s">
        <v>37</v>
      </c>
      <c r="E28" s="14">
        <v>73.9</v>
      </c>
      <c r="F28" s="15">
        <v>84.92</v>
      </c>
      <c r="G28" s="16">
        <f>E28*50%+F28*50%</f>
        <v>79.41</v>
      </c>
    </row>
    <row r="29" spans="1:7">
      <c r="A29" s="11">
        <v>26</v>
      </c>
      <c r="B29" s="12" t="s">
        <v>9</v>
      </c>
      <c r="C29" s="13" t="s">
        <v>27</v>
      </c>
      <c r="D29" s="13" t="s">
        <v>38</v>
      </c>
      <c r="E29" s="14">
        <v>73.7</v>
      </c>
      <c r="F29" s="15">
        <v>80.38</v>
      </c>
      <c r="G29" s="16">
        <f>E29*50%+F29*50%</f>
        <v>77.04</v>
      </c>
    </row>
    <row r="30" spans="1:7">
      <c r="A30" s="11">
        <v>27</v>
      </c>
      <c r="B30" s="12" t="s">
        <v>9</v>
      </c>
      <c r="C30" s="13" t="s">
        <v>27</v>
      </c>
      <c r="D30" s="13" t="s">
        <v>39</v>
      </c>
      <c r="E30" s="14">
        <v>73.7</v>
      </c>
      <c r="F30" s="15">
        <v>79.28</v>
      </c>
      <c r="G30" s="16">
        <f>E30*50%+F30*50%</f>
        <v>76.49</v>
      </c>
    </row>
    <row r="31" spans="1:7">
      <c r="A31" s="11">
        <v>28</v>
      </c>
      <c r="B31" s="12" t="s">
        <v>9</v>
      </c>
      <c r="C31" s="13" t="s">
        <v>27</v>
      </c>
      <c r="D31" s="13" t="s">
        <v>40</v>
      </c>
      <c r="E31" s="14">
        <v>73.4</v>
      </c>
      <c r="F31" s="15">
        <v>85.56</v>
      </c>
      <c r="G31" s="16">
        <f>E31*50%+F31*50%</f>
        <v>79.48</v>
      </c>
    </row>
    <row r="32" spans="1:7">
      <c r="A32" s="11">
        <v>29</v>
      </c>
      <c r="B32" s="12" t="s">
        <v>9</v>
      </c>
      <c r="C32" s="13" t="s">
        <v>27</v>
      </c>
      <c r="D32" s="13" t="s">
        <v>41</v>
      </c>
      <c r="E32" s="14">
        <v>73.3</v>
      </c>
      <c r="F32" s="15">
        <v>80.16</v>
      </c>
      <c r="G32" s="16">
        <f>E32*50%+F32*50%</f>
        <v>76.73</v>
      </c>
    </row>
    <row r="33" spans="1:7">
      <c r="A33" s="11">
        <v>30</v>
      </c>
      <c r="B33" s="12" t="s">
        <v>9</v>
      </c>
      <c r="C33" s="13" t="s">
        <v>27</v>
      </c>
      <c r="D33" s="13" t="s">
        <v>42</v>
      </c>
      <c r="E33" s="14">
        <v>73.2</v>
      </c>
      <c r="F33" s="15">
        <v>83.02</v>
      </c>
      <c r="G33" s="16">
        <f>E33*50%+F33*50%</f>
        <v>78.11</v>
      </c>
    </row>
    <row r="34" spans="1:7">
      <c r="A34" s="11">
        <v>31</v>
      </c>
      <c r="B34" s="12" t="s">
        <v>9</v>
      </c>
      <c r="C34" s="13" t="s">
        <v>27</v>
      </c>
      <c r="D34" s="13" t="s">
        <v>43</v>
      </c>
      <c r="E34" s="14">
        <v>72.8</v>
      </c>
      <c r="F34" s="15">
        <v>81.32</v>
      </c>
      <c r="G34" s="16">
        <f>E34*50%+F34*50%</f>
        <v>77.06</v>
      </c>
    </row>
    <row r="35" spans="1:7">
      <c r="A35" s="11">
        <v>32</v>
      </c>
      <c r="B35" s="12" t="s">
        <v>9</v>
      </c>
      <c r="C35" s="13" t="s">
        <v>27</v>
      </c>
      <c r="D35" s="13" t="s">
        <v>44</v>
      </c>
      <c r="E35" s="14">
        <v>72.7</v>
      </c>
      <c r="F35" s="15">
        <v>81.4</v>
      </c>
      <c r="G35" s="16">
        <f>E35*50%+F35*50%</f>
        <v>77.05</v>
      </c>
    </row>
    <row r="36" spans="1:7">
      <c r="A36" s="11">
        <v>33</v>
      </c>
      <c r="B36" s="12" t="s">
        <v>9</v>
      </c>
      <c r="C36" s="13" t="s">
        <v>27</v>
      </c>
      <c r="D36" s="13" t="s">
        <v>45</v>
      </c>
      <c r="E36" s="14">
        <v>72.4</v>
      </c>
      <c r="F36" s="15">
        <v>69.58</v>
      </c>
      <c r="G36" s="16">
        <f>E36*50%+F36*50%</f>
        <v>70.99</v>
      </c>
    </row>
    <row r="37" spans="1:7">
      <c r="A37" s="11">
        <v>34</v>
      </c>
      <c r="B37" s="12" t="s">
        <v>9</v>
      </c>
      <c r="C37" s="13" t="s">
        <v>27</v>
      </c>
      <c r="D37" s="13" t="s">
        <v>46</v>
      </c>
      <c r="E37" s="14">
        <v>72.4</v>
      </c>
      <c r="F37" s="15">
        <v>79.78</v>
      </c>
      <c r="G37" s="16">
        <f>E37*50%+F37*50%</f>
        <v>76.09</v>
      </c>
    </row>
    <row r="38" spans="1:7">
      <c r="A38" s="11">
        <v>35</v>
      </c>
      <c r="B38" s="12" t="s">
        <v>9</v>
      </c>
      <c r="C38" s="13" t="s">
        <v>27</v>
      </c>
      <c r="D38" s="13" t="s">
        <v>47</v>
      </c>
      <c r="E38" s="14">
        <v>72</v>
      </c>
      <c r="F38" s="15">
        <v>81.28</v>
      </c>
      <c r="G38" s="16">
        <f>E38*50%+F38*50%</f>
        <v>76.64</v>
      </c>
    </row>
    <row r="39" spans="1:7">
      <c r="A39" s="11">
        <v>36</v>
      </c>
      <c r="B39" s="12" t="s">
        <v>9</v>
      </c>
      <c r="C39" s="13" t="s">
        <v>27</v>
      </c>
      <c r="D39" s="13" t="s">
        <v>48</v>
      </c>
      <c r="E39" s="14">
        <v>72</v>
      </c>
      <c r="F39" s="15">
        <v>80.4</v>
      </c>
      <c r="G39" s="16">
        <f>E39*50%+F39*50%</f>
        <v>76.2</v>
      </c>
    </row>
    <row r="40" spans="1:7">
      <c r="A40" s="11">
        <v>37</v>
      </c>
      <c r="B40" s="12" t="s">
        <v>9</v>
      </c>
      <c r="C40" s="13" t="s">
        <v>27</v>
      </c>
      <c r="D40" s="13" t="s">
        <v>49</v>
      </c>
      <c r="E40" s="14">
        <v>71.2</v>
      </c>
      <c r="F40" s="15">
        <v>77.92</v>
      </c>
      <c r="G40" s="16">
        <f>E40*50%+F40*50%</f>
        <v>74.56</v>
      </c>
    </row>
    <row r="41" spans="1:7">
      <c r="A41" s="11">
        <v>38</v>
      </c>
      <c r="B41" s="12" t="s">
        <v>9</v>
      </c>
      <c r="C41" s="13" t="s">
        <v>27</v>
      </c>
      <c r="D41" s="13" t="s">
        <v>50</v>
      </c>
      <c r="E41" s="14">
        <v>71.1</v>
      </c>
      <c r="F41" s="15">
        <v>73.86</v>
      </c>
      <c r="G41" s="16">
        <f>E41*50%+F41*50%</f>
        <v>72.48</v>
      </c>
    </row>
    <row r="42" spans="1:7">
      <c r="A42" s="11">
        <v>39</v>
      </c>
      <c r="B42" s="12" t="s">
        <v>9</v>
      </c>
      <c r="C42" s="13" t="s">
        <v>27</v>
      </c>
      <c r="D42" s="13" t="s">
        <v>51</v>
      </c>
      <c r="E42" s="14">
        <v>70.9</v>
      </c>
      <c r="F42" s="15">
        <v>76.42</v>
      </c>
      <c r="G42" s="16">
        <f>E42*50%+F42*50%</f>
        <v>73.66</v>
      </c>
    </row>
    <row r="43" spans="1:7">
      <c r="A43" s="11">
        <v>40</v>
      </c>
      <c r="B43" s="12" t="s">
        <v>9</v>
      </c>
      <c r="C43" s="13" t="s">
        <v>27</v>
      </c>
      <c r="D43" s="13" t="s">
        <v>52</v>
      </c>
      <c r="E43" s="14">
        <v>70.7</v>
      </c>
      <c r="F43" s="15">
        <v>76.9</v>
      </c>
      <c r="G43" s="16">
        <f>E43*50%+F43*50%</f>
        <v>73.8</v>
      </c>
    </row>
    <row r="44" spans="1:7">
      <c r="A44" s="11">
        <v>41</v>
      </c>
      <c r="B44" s="12" t="s">
        <v>9</v>
      </c>
      <c r="C44" s="13" t="s">
        <v>27</v>
      </c>
      <c r="D44" s="13" t="s">
        <v>53</v>
      </c>
      <c r="E44" s="14">
        <v>70.5</v>
      </c>
      <c r="F44" s="15">
        <v>79.62</v>
      </c>
      <c r="G44" s="16">
        <f>E44*50%+F44*50%</f>
        <v>75.06</v>
      </c>
    </row>
    <row r="45" spans="1:7">
      <c r="A45" s="11">
        <v>42</v>
      </c>
      <c r="B45" s="12" t="s">
        <v>9</v>
      </c>
      <c r="C45" s="13" t="s">
        <v>27</v>
      </c>
      <c r="D45" s="13" t="s">
        <v>54</v>
      </c>
      <c r="E45" s="14">
        <v>70.4</v>
      </c>
      <c r="F45" s="15">
        <v>77.3</v>
      </c>
      <c r="G45" s="16">
        <f>E45*50%+F45*50%</f>
        <v>73.85</v>
      </c>
    </row>
    <row r="46" spans="1:7">
      <c r="A46" s="11">
        <v>43</v>
      </c>
      <c r="B46" s="12" t="s">
        <v>9</v>
      </c>
      <c r="C46" s="13" t="s">
        <v>27</v>
      </c>
      <c r="D46" s="13" t="s">
        <v>55</v>
      </c>
      <c r="E46" s="14">
        <v>69.6</v>
      </c>
      <c r="F46" s="15" t="s">
        <v>25</v>
      </c>
      <c r="G46" s="16">
        <f>E46*50%</f>
        <v>34.8</v>
      </c>
    </row>
    <row r="47" spans="1:7">
      <c r="A47" s="11">
        <v>44</v>
      </c>
      <c r="B47" s="12" t="s">
        <v>9</v>
      </c>
      <c r="C47" s="13" t="s">
        <v>27</v>
      </c>
      <c r="D47" s="13" t="s">
        <v>56</v>
      </c>
      <c r="E47" s="14">
        <v>69.5</v>
      </c>
      <c r="F47" s="15">
        <v>80.62</v>
      </c>
      <c r="G47" s="16">
        <f>E47*50%+F47*50%</f>
        <v>75.06</v>
      </c>
    </row>
    <row r="48" spans="1:7">
      <c r="A48" s="11">
        <v>45</v>
      </c>
      <c r="B48" s="12" t="s">
        <v>9</v>
      </c>
      <c r="C48" s="13" t="s">
        <v>27</v>
      </c>
      <c r="D48" s="13" t="s">
        <v>57</v>
      </c>
      <c r="E48" s="14">
        <v>69.2</v>
      </c>
      <c r="F48" s="15">
        <v>82.86</v>
      </c>
      <c r="G48" s="16">
        <f>E48*50%+F48*50%</f>
        <v>76.03</v>
      </c>
    </row>
    <row r="49" spans="1:7">
      <c r="A49" s="11">
        <v>46</v>
      </c>
      <c r="B49" s="12" t="s">
        <v>9</v>
      </c>
      <c r="C49" s="13" t="s">
        <v>27</v>
      </c>
      <c r="D49" s="13" t="s">
        <v>58</v>
      </c>
      <c r="E49" s="14">
        <v>69.2</v>
      </c>
      <c r="F49" s="15">
        <v>67.08</v>
      </c>
      <c r="G49" s="16">
        <f>E49*50%+F49*50%</f>
        <v>68.14</v>
      </c>
    </row>
    <row r="50" spans="1:7">
      <c r="A50" s="11">
        <v>47</v>
      </c>
      <c r="B50" s="12" t="s">
        <v>9</v>
      </c>
      <c r="C50" s="13" t="s">
        <v>27</v>
      </c>
      <c r="D50" s="13" t="s">
        <v>59</v>
      </c>
      <c r="E50" s="14">
        <v>69</v>
      </c>
      <c r="F50" s="15">
        <v>82.82</v>
      </c>
      <c r="G50" s="16">
        <f>E50*50%+F50*50%</f>
        <v>75.91</v>
      </c>
    </row>
    <row r="51" spans="1:7">
      <c r="A51" s="11">
        <v>48</v>
      </c>
      <c r="B51" s="12" t="s">
        <v>9</v>
      </c>
      <c r="C51" s="13" t="s">
        <v>27</v>
      </c>
      <c r="D51" s="13" t="s">
        <v>60</v>
      </c>
      <c r="E51" s="14">
        <v>68.7</v>
      </c>
      <c r="F51" s="15" t="s">
        <v>25</v>
      </c>
      <c r="G51" s="16">
        <f>E51*50%</f>
        <v>34.35</v>
      </c>
    </row>
    <row r="52" spans="1:7">
      <c r="A52" s="11">
        <v>49</v>
      </c>
      <c r="B52" s="12" t="s">
        <v>9</v>
      </c>
      <c r="C52" s="13" t="s">
        <v>27</v>
      </c>
      <c r="D52" s="13" t="s">
        <v>61</v>
      </c>
      <c r="E52" s="14">
        <v>68</v>
      </c>
      <c r="F52" s="15" t="s">
        <v>25</v>
      </c>
      <c r="G52" s="16">
        <f>E52*50%</f>
        <v>34</v>
      </c>
    </row>
    <row r="53" spans="1:7">
      <c r="A53" s="11">
        <v>50</v>
      </c>
      <c r="B53" s="12" t="s">
        <v>9</v>
      </c>
      <c r="C53" s="13" t="s">
        <v>27</v>
      </c>
      <c r="D53" s="13" t="s">
        <v>62</v>
      </c>
      <c r="E53" s="14">
        <v>67.9</v>
      </c>
      <c r="F53" s="15">
        <v>72.14</v>
      </c>
      <c r="G53" s="16">
        <f>E53*50%+F53*50%</f>
        <v>70.02</v>
      </c>
    </row>
    <row r="54" spans="1:7">
      <c r="A54" s="11">
        <v>51</v>
      </c>
      <c r="B54" s="12" t="s">
        <v>9</v>
      </c>
      <c r="C54" s="13" t="s">
        <v>27</v>
      </c>
      <c r="D54" s="13" t="s">
        <v>63</v>
      </c>
      <c r="E54" s="14">
        <v>67.7</v>
      </c>
      <c r="F54" s="15">
        <v>74.26</v>
      </c>
      <c r="G54" s="16">
        <f>E54*50%+F54*50%</f>
        <v>70.98</v>
      </c>
    </row>
    <row r="55" spans="1:7">
      <c r="A55" s="11">
        <v>52</v>
      </c>
      <c r="B55" s="12" t="s">
        <v>9</v>
      </c>
      <c r="C55" s="13" t="s">
        <v>27</v>
      </c>
      <c r="D55" s="13" t="s">
        <v>64</v>
      </c>
      <c r="E55" s="14">
        <v>67.6</v>
      </c>
      <c r="F55" s="15">
        <v>84</v>
      </c>
      <c r="G55" s="16">
        <f>E55*50%+F55*50%</f>
        <v>75.8</v>
      </c>
    </row>
    <row r="56" spans="1:7">
      <c r="A56" s="11">
        <v>53</v>
      </c>
      <c r="B56" s="12" t="s">
        <v>9</v>
      </c>
      <c r="C56" s="13" t="s">
        <v>27</v>
      </c>
      <c r="D56" s="13" t="s">
        <v>65</v>
      </c>
      <c r="E56" s="14">
        <v>67.4</v>
      </c>
      <c r="F56" s="15">
        <v>81.14</v>
      </c>
      <c r="G56" s="16">
        <f>E56*50%+F56*50%</f>
        <v>74.27</v>
      </c>
    </row>
    <row r="57" spans="1:7">
      <c r="A57" s="11">
        <v>54</v>
      </c>
      <c r="B57" s="12" t="s">
        <v>9</v>
      </c>
      <c r="C57" s="13" t="s">
        <v>27</v>
      </c>
      <c r="D57" s="13" t="s">
        <v>66</v>
      </c>
      <c r="E57" s="14">
        <v>67.3</v>
      </c>
      <c r="F57" s="15">
        <v>74.3</v>
      </c>
      <c r="G57" s="16">
        <f>E57*50%+F57*50%</f>
        <v>70.8</v>
      </c>
    </row>
    <row r="58" spans="1:7">
      <c r="A58" s="11">
        <v>55</v>
      </c>
      <c r="B58" s="12" t="s">
        <v>9</v>
      </c>
      <c r="C58" s="13" t="s">
        <v>27</v>
      </c>
      <c r="D58" s="13" t="s">
        <v>67</v>
      </c>
      <c r="E58" s="14">
        <v>67.2</v>
      </c>
      <c r="F58" s="15">
        <v>76.18</v>
      </c>
      <c r="G58" s="16">
        <f>E58*50%+F58*50%</f>
        <v>71.69</v>
      </c>
    </row>
    <row r="59" spans="1:7">
      <c r="A59" s="11">
        <v>56</v>
      </c>
      <c r="B59" s="12" t="s">
        <v>9</v>
      </c>
      <c r="C59" s="13" t="s">
        <v>27</v>
      </c>
      <c r="D59" s="13" t="s">
        <v>68</v>
      </c>
      <c r="E59" s="14">
        <v>67.1</v>
      </c>
      <c r="F59" s="15">
        <v>81.34</v>
      </c>
      <c r="G59" s="16">
        <f>E59*50%+F59*50%</f>
        <v>74.22</v>
      </c>
    </row>
    <row r="60" spans="1:7">
      <c r="A60" s="11">
        <v>57</v>
      </c>
      <c r="B60" s="12" t="s">
        <v>9</v>
      </c>
      <c r="C60" s="13" t="s">
        <v>27</v>
      </c>
      <c r="D60" s="13" t="s">
        <v>69</v>
      </c>
      <c r="E60" s="14">
        <v>67.1</v>
      </c>
      <c r="F60" s="15">
        <v>73.66</v>
      </c>
      <c r="G60" s="16">
        <f>E60*50%+F60*50%</f>
        <v>70.38</v>
      </c>
    </row>
    <row r="61" spans="1:7">
      <c r="A61" s="11">
        <v>58</v>
      </c>
      <c r="B61" s="12" t="s">
        <v>9</v>
      </c>
      <c r="C61" s="13" t="s">
        <v>27</v>
      </c>
      <c r="D61" s="13" t="s">
        <v>70</v>
      </c>
      <c r="E61" s="14">
        <v>67.1</v>
      </c>
      <c r="F61" s="15">
        <v>72.04</v>
      </c>
      <c r="G61" s="16">
        <f>E61*50%+F61*50%</f>
        <v>69.57</v>
      </c>
    </row>
    <row r="62" spans="1:7">
      <c r="A62" s="11">
        <v>59</v>
      </c>
      <c r="B62" s="12" t="s">
        <v>9</v>
      </c>
      <c r="C62" s="13" t="s">
        <v>27</v>
      </c>
      <c r="D62" s="13" t="s">
        <v>71</v>
      </c>
      <c r="E62" s="14">
        <v>66.7</v>
      </c>
      <c r="F62" s="15">
        <v>71.46</v>
      </c>
      <c r="G62" s="16">
        <f>E62*50%+F62*50%</f>
        <v>69.08</v>
      </c>
    </row>
    <row r="63" spans="1:7">
      <c r="A63" s="11">
        <v>60</v>
      </c>
      <c r="B63" s="12" t="s">
        <v>9</v>
      </c>
      <c r="C63" s="13" t="s">
        <v>27</v>
      </c>
      <c r="D63" s="13" t="s">
        <v>72</v>
      </c>
      <c r="E63" s="14">
        <v>66.6</v>
      </c>
      <c r="F63" s="15">
        <v>77.24</v>
      </c>
      <c r="G63" s="16">
        <f>E63*50%+F63*50%</f>
        <v>71.92</v>
      </c>
    </row>
    <row r="64" spans="1:7">
      <c r="A64" s="11">
        <v>61</v>
      </c>
      <c r="B64" s="12" t="s">
        <v>9</v>
      </c>
      <c r="C64" s="13" t="s">
        <v>73</v>
      </c>
      <c r="D64" s="13" t="s">
        <v>74</v>
      </c>
      <c r="E64" s="14">
        <v>81.2</v>
      </c>
      <c r="F64" s="15">
        <v>80.96</v>
      </c>
      <c r="G64" s="16">
        <f>E64*50%+F64*50%</f>
        <v>81.08</v>
      </c>
    </row>
    <row r="65" spans="1:7">
      <c r="A65" s="11">
        <v>62</v>
      </c>
      <c r="B65" s="12" t="s">
        <v>9</v>
      </c>
      <c r="C65" s="13" t="s">
        <v>73</v>
      </c>
      <c r="D65" s="13" t="s">
        <v>75</v>
      </c>
      <c r="E65" s="14">
        <v>81.1</v>
      </c>
      <c r="F65" s="15">
        <v>78.64</v>
      </c>
      <c r="G65" s="16">
        <f>E65*50%+F65*50%</f>
        <v>79.87</v>
      </c>
    </row>
    <row r="66" spans="1:7">
      <c r="A66" s="11">
        <v>63</v>
      </c>
      <c r="B66" s="12" t="s">
        <v>9</v>
      </c>
      <c r="C66" s="13" t="s">
        <v>73</v>
      </c>
      <c r="D66" s="13" t="s">
        <v>76</v>
      </c>
      <c r="E66" s="14">
        <v>81</v>
      </c>
      <c r="F66" s="15">
        <v>76.96</v>
      </c>
      <c r="G66" s="16">
        <f>E66*50%+F66*50%</f>
        <v>78.98</v>
      </c>
    </row>
    <row r="67" spans="1:7">
      <c r="A67" s="11">
        <v>64</v>
      </c>
      <c r="B67" s="12" t="s">
        <v>9</v>
      </c>
      <c r="C67" s="13" t="s">
        <v>73</v>
      </c>
      <c r="D67" s="13" t="s">
        <v>77</v>
      </c>
      <c r="E67" s="14">
        <v>80.8</v>
      </c>
      <c r="F67" s="15">
        <v>80.38</v>
      </c>
      <c r="G67" s="16">
        <f>E67*50%+F67*50%</f>
        <v>80.59</v>
      </c>
    </row>
    <row r="68" spans="1:7">
      <c r="A68" s="11">
        <v>65</v>
      </c>
      <c r="B68" s="12" t="s">
        <v>9</v>
      </c>
      <c r="C68" s="13" t="s">
        <v>73</v>
      </c>
      <c r="D68" s="13" t="s">
        <v>78</v>
      </c>
      <c r="E68" s="14">
        <v>79.4</v>
      </c>
      <c r="F68" s="15">
        <v>74.66</v>
      </c>
      <c r="G68" s="16">
        <f>E68*50%+F68*50%</f>
        <v>77.03</v>
      </c>
    </row>
    <row r="69" spans="1:7">
      <c r="A69" s="11">
        <v>66</v>
      </c>
      <c r="B69" s="12" t="s">
        <v>9</v>
      </c>
      <c r="C69" s="13" t="s">
        <v>73</v>
      </c>
      <c r="D69" s="13" t="s">
        <v>79</v>
      </c>
      <c r="E69" s="14">
        <v>79.1</v>
      </c>
      <c r="F69" s="15">
        <v>80.56</v>
      </c>
      <c r="G69" s="16">
        <f>E69*50%+F69*50%</f>
        <v>79.83</v>
      </c>
    </row>
    <row r="70" spans="1:7">
      <c r="A70" s="11">
        <v>67</v>
      </c>
      <c r="B70" s="12" t="s">
        <v>9</v>
      </c>
      <c r="C70" s="13" t="s">
        <v>73</v>
      </c>
      <c r="D70" s="13" t="s">
        <v>80</v>
      </c>
      <c r="E70" s="14">
        <v>78.8</v>
      </c>
      <c r="F70" s="15">
        <v>77.08</v>
      </c>
      <c r="G70" s="16">
        <f>E70*50%+F70*50%</f>
        <v>77.94</v>
      </c>
    </row>
    <row r="71" spans="1:7">
      <c r="A71" s="11">
        <v>68</v>
      </c>
      <c r="B71" s="12" t="s">
        <v>9</v>
      </c>
      <c r="C71" s="13" t="s">
        <v>73</v>
      </c>
      <c r="D71" s="13" t="s">
        <v>81</v>
      </c>
      <c r="E71" s="14">
        <v>78.3</v>
      </c>
      <c r="F71" s="15">
        <v>78.7</v>
      </c>
      <c r="G71" s="16">
        <f>E71*50%+F71*50%</f>
        <v>78.5</v>
      </c>
    </row>
    <row r="72" spans="1:7">
      <c r="A72" s="11">
        <v>69</v>
      </c>
      <c r="B72" s="12" t="s">
        <v>9</v>
      </c>
      <c r="C72" s="13" t="s">
        <v>73</v>
      </c>
      <c r="D72" s="13" t="s">
        <v>82</v>
      </c>
      <c r="E72" s="14">
        <v>78</v>
      </c>
      <c r="F72" s="15">
        <v>77.6</v>
      </c>
      <c r="G72" s="16">
        <f>E72*50%+F72*50%</f>
        <v>77.8</v>
      </c>
    </row>
    <row r="73" spans="1:7">
      <c r="A73" s="11">
        <v>70</v>
      </c>
      <c r="B73" s="12" t="s">
        <v>9</v>
      </c>
      <c r="C73" s="13" t="s">
        <v>73</v>
      </c>
      <c r="D73" s="13" t="s">
        <v>83</v>
      </c>
      <c r="E73" s="14">
        <v>76.7</v>
      </c>
      <c r="F73" s="15">
        <v>79.18</v>
      </c>
      <c r="G73" s="16">
        <f>E73*50%+F73*50%</f>
        <v>77.94</v>
      </c>
    </row>
    <row r="74" spans="1:7">
      <c r="A74" s="11">
        <v>71</v>
      </c>
      <c r="B74" s="12" t="s">
        <v>9</v>
      </c>
      <c r="C74" s="13" t="s">
        <v>73</v>
      </c>
      <c r="D74" s="13" t="s">
        <v>84</v>
      </c>
      <c r="E74" s="14">
        <v>76.5</v>
      </c>
      <c r="F74" s="15">
        <v>78.58</v>
      </c>
      <c r="G74" s="16">
        <f>E74*50%+F74*50%</f>
        <v>77.54</v>
      </c>
    </row>
    <row r="75" spans="1:7">
      <c r="A75" s="11">
        <v>72</v>
      </c>
      <c r="B75" s="12" t="s">
        <v>9</v>
      </c>
      <c r="C75" s="13" t="s">
        <v>73</v>
      </c>
      <c r="D75" s="13" t="s">
        <v>85</v>
      </c>
      <c r="E75" s="14">
        <v>76.2</v>
      </c>
      <c r="F75" s="15">
        <v>77.02</v>
      </c>
      <c r="G75" s="16">
        <f>E75*50%+F75*50%</f>
        <v>76.61</v>
      </c>
    </row>
    <row r="76" spans="1:7">
      <c r="A76" s="11">
        <v>73</v>
      </c>
      <c r="B76" s="12" t="s">
        <v>9</v>
      </c>
      <c r="C76" s="13" t="s">
        <v>73</v>
      </c>
      <c r="D76" s="13" t="s">
        <v>86</v>
      </c>
      <c r="E76" s="14">
        <v>76.1</v>
      </c>
      <c r="F76" s="15">
        <v>80.76</v>
      </c>
      <c r="G76" s="16">
        <f>E76*50%+F76*50%</f>
        <v>78.43</v>
      </c>
    </row>
    <row r="77" spans="1:7">
      <c r="A77" s="11">
        <v>74</v>
      </c>
      <c r="B77" s="12" t="s">
        <v>9</v>
      </c>
      <c r="C77" s="13" t="s">
        <v>73</v>
      </c>
      <c r="D77" s="13" t="s">
        <v>87</v>
      </c>
      <c r="E77" s="14">
        <v>75.8</v>
      </c>
      <c r="F77" s="15">
        <v>75.36</v>
      </c>
      <c r="G77" s="16">
        <f>E77*50%+F77*50%</f>
        <v>75.58</v>
      </c>
    </row>
    <row r="78" spans="1:7">
      <c r="A78" s="11">
        <v>75</v>
      </c>
      <c r="B78" s="12" t="s">
        <v>9</v>
      </c>
      <c r="C78" s="13" t="s">
        <v>73</v>
      </c>
      <c r="D78" s="13" t="s">
        <v>88</v>
      </c>
      <c r="E78" s="14">
        <v>75.6</v>
      </c>
      <c r="F78" s="15" t="s">
        <v>25</v>
      </c>
      <c r="G78" s="16">
        <f>E78*50%</f>
        <v>37.8</v>
      </c>
    </row>
    <row r="79" spans="1:7">
      <c r="A79" s="11">
        <v>76</v>
      </c>
      <c r="B79" s="12" t="s">
        <v>9</v>
      </c>
      <c r="C79" s="13" t="s">
        <v>73</v>
      </c>
      <c r="D79" s="13" t="s">
        <v>89</v>
      </c>
      <c r="E79" s="14">
        <v>75.5</v>
      </c>
      <c r="F79" s="15">
        <v>81.54</v>
      </c>
      <c r="G79" s="16">
        <f>E79*50%+F79*50%</f>
        <v>78.52</v>
      </c>
    </row>
    <row r="80" spans="1:7">
      <c r="A80" s="11">
        <v>77</v>
      </c>
      <c r="B80" s="12" t="s">
        <v>9</v>
      </c>
      <c r="C80" s="13" t="s">
        <v>73</v>
      </c>
      <c r="D80" s="13" t="s">
        <v>90</v>
      </c>
      <c r="E80" s="14">
        <v>75.3</v>
      </c>
      <c r="F80" s="15">
        <v>80.02</v>
      </c>
      <c r="G80" s="16">
        <f>E80*50%+F80*50%</f>
        <v>77.66</v>
      </c>
    </row>
    <row r="81" spans="1:7">
      <c r="A81" s="11">
        <v>78</v>
      </c>
      <c r="B81" s="12" t="s">
        <v>9</v>
      </c>
      <c r="C81" s="13" t="s">
        <v>73</v>
      </c>
      <c r="D81" s="13" t="s">
        <v>91</v>
      </c>
      <c r="E81" s="14">
        <v>74.9</v>
      </c>
      <c r="F81" s="15">
        <v>76.84</v>
      </c>
      <c r="G81" s="16">
        <f>E81*50%+F81*50%</f>
        <v>75.87</v>
      </c>
    </row>
    <row r="82" spans="1:7">
      <c r="A82" s="11">
        <v>79</v>
      </c>
      <c r="B82" s="12" t="s">
        <v>9</v>
      </c>
      <c r="C82" s="13" t="s">
        <v>73</v>
      </c>
      <c r="D82" s="13" t="s">
        <v>92</v>
      </c>
      <c r="E82" s="14">
        <v>74.9</v>
      </c>
      <c r="F82" s="15">
        <v>77.2</v>
      </c>
      <c r="G82" s="16">
        <f>E82*50%+F82*50%</f>
        <v>76.05</v>
      </c>
    </row>
    <row r="83" spans="1:7">
      <c r="A83" s="11">
        <v>80</v>
      </c>
      <c r="B83" s="12" t="s">
        <v>9</v>
      </c>
      <c r="C83" s="13" t="s">
        <v>73</v>
      </c>
      <c r="D83" s="13" t="s">
        <v>93</v>
      </c>
      <c r="E83" s="14">
        <v>74.6</v>
      </c>
      <c r="F83" s="15">
        <v>79.7</v>
      </c>
      <c r="G83" s="16">
        <f>E83*50%+F83*50%</f>
        <v>77.15</v>
      </c>
    </row>
    <row r="84" spans="1:7">
      <c r="A84" s="11">
        <v>81</v>
      </c>
      <c r="B84" s="12" t="s">
        <v>9</v>
      </c>
      <c r="C84" s="13" t="s">
        <v>73</v>
      </c>
      <c r="D84" s="13" t="s">
        <v>94</v>
      </c>
      <c r="E84" s="14">
        <v>74.4</v>
      </c>
      <c r="F84" s="15">
        <v>78.9</v>
      </c>
      <c r="G84" s="16">
        <f>E84*50%+F84*50%</f>
        <v>76.65</v>
      </c>
    </row>
    <row r="85" spans="1:7">
      <c r="A85" s="11">
        <v>82</v>
      </c>
      <c r="B85" s="12" t="s">
        <v>9</v>
      </c>
      <c r="C85" s="13" t="s">
        <v>73</v>
      </c>
      <c r="D85" s="13" t="s">
        <v>95</v>
      </c>
      <c r="E85" s="14">
        <v>74.2</v>
      </c>
      <c r="F85" s="15">
        <v>76.66</v>
      </c>
      <c r="G85" s="16">
        <f>E85*50%+F85*50%</f>
        <v>75.43</v>
      </c>
    </row>
    <row r="86" spans="1:7">
      <c r="A86" s="11">
        <v>83</v>
      </c>
      <c r="B86" s="12" t="s">
        <v>9</v>
      </c>
      <c r="C86" s="13" t="s">
        <v>73</v>
      </c>
      <c r="D86" s="13" t="s">
        <v>96</v>
      </c>
      <c r="E86" s="14">
        <v>74.1</v>
      </c>
      <c r="F86" s="15">
        <v>75.64</v>
      </c>
      <c r="G86" s="16">
        <f>E86*50%+F86*50%</f>
        <v>74.87</v>
      </c>
    </row>
    <row r="87" spans="1:7">
      <c r="A87" s="11">
        <v>84</v>
      </c>
      <c r="B87" s="12" t="s">
        <v>9</v>
      </c>
      <c r="C87" s="13" t="s">
        <v>73</v>
      </c>
      <c r="D87" s="13" t="s">
        <v>97</v>
      </c>
      <c r="E87" s="14">
        <v>73.8</v>
      </c>
      <c r="F87" s="15">
        <v>79.7</v>
      </c>
      <c r="G87" s="16">
        <f>E87*50%+F87*50%</f>
        <v>76.75</v>
      </c>
    </row>
    <row r="88" spans="1:7">
      <c r="A88" s="11">
        <v>85</v>
      </c>
      <c r="B88" s="12" t="s">
        <v>9</v>
      </c>
      <c r="C88" s="13" t="s">
        <v>73</v>
      </c>
      <c r="D88" s="13" t="s">
        <v>98</v>
      </c>
      <c r="E88" s="14">
        <v>73.5</v>
      </c>
      <c r="F88" s="15">
        <v>78.28</v>
      </c>
      <c r="G88" s="16">
        <f>E88*50%+F88*50%</f>
        <v>75.89</v>
      </c>
    </row>
    <row r="89" spans="1:7">
      <c r="A89" s="11">
        <v>86</v>
      </c>
      <c r="B89" s="12" t="s">
        <v>9</v>
      </c>
      <c r="C89" s="13" t="s">
        <v>73</v>
      </c>
      <c r="D89" s="13" t="s">
        <v>99</v>
      </c>
      <c r="E89" s="14">
        <v>73.5</v>
      </c>
      <c r="F89" s="15">
        <v>77.36</v>
      </c>
      <c r="G89" s="16">
        <f>E89*50%+F89*50%</f>
        <v>75.43</v>
      </c>
    </row>
    <row r="90" spans="1:7">
      <c r="A90" s="11">
        <v>87</v>
      </c>
      <c r="B90" s="12" t="s">
        <v>9</v>
      </c>
      <c r="C90" s="13" t="s">
        <v>73</v>
      </c>
      <c r="D90" s="13" t="s">
        <v>100</v>
      </c>
      <c r="E90" s="14">
        <v>73.5</v>
      </c>
      <c r="F90" s="15">
        <v>78.52</v>
      </c>
      <c r="G90" s="16">
        <f>E90*50%+F90*50%</f>
        <v>76.01</v>
      </c>
    </row>
    <row r="91" spans="1:7">
      <c r="A91" s="11">
        <v>88</v>
      </c>
      <c r="B91" s="12" t="s">
        <v>9</v>
      </c>
      <c r="C91" s="13" t="s">
        <v>73</v>
      </c>
      <c r="D91" s="13" t="s">
        <v>101</v>
      </c>
      <c r="E91" s="14">
        <v>73.4</v>
      </c>
      <c r="F91" s="15">
        <v>79.64</v>
      </c>
      <c r="G91" s="16">
        <f>E91*50%+F91*50%</f>
        <v>76.52</v>
      </c>
    </row>
    <row r="92" spans="1:7">
      <c r="A92" s="11">
        <v>89</v>
      </c>
      <c r="B92" s="12" t="s">
        <v>9</v>
      </c>
      <c r="C92" s="13" t="s">
        <v>73</v>
      </c>
      <c r="D92" s="13" t="s">
        <v>102</v>
      </c>
      <c r="E92" s="14">
        <v>73.4</v>
      </c>
      <c r="F92" s="15">
        <v>78.26</v>
      </c>
      <c r="G92" s="16">
        <f>E92*50%+F92*50%</f>
        <v>75.83</v>
      </c>
    </row>
    <row r="93" spans="1:7">
      <c r="A93" s="11">
        <v>90</v>
      </c>
      <c r="B93" s="12" t="s">
        <v>9</v>
      </c>
      <c r="C93" s="13" t="s">
        <v>73</v>
      </c>
      <c r="D93" s="13" t="s">
        <v>103</v>
      </c>
      <c r="E93" s="14">
        <v>73.1</v>
      </c>
      <c r="F93" s="15">
        <v>77.2</v>
      </c>
      <c r="G93" s="16">
        <f>E93*50%+F93*50%</f>
        <v>75.15</v>
      </c>
    </row>
    <row r="94" spans="1:7">
      <c r="A94" s="11">
        <v>91</v>
      </c>
      <c r="B94" s="12" t="s">
        <v>9</v>
      </c>
      <c r="C94" s="13" t="s">
        <v>73</v>
      </c>
      <c r="D94" s="13" t="s">
        <v>104</v>
      </c>
      <c r="E94" s="14">
        <v>72.9</v>
      </c>
      <c r="F94" s="15" t="s">
        <v>25</v>
      </c>
      <c r="G94" s="16">
        <f>E94*50%</f>
        <v>36.45</v>
      </c>
    </row>
    <row r="95" spans="1:7">
      <c r="A95" s="11">
        <v>92</v>
      </c>
      <c r="B95" s="12" t="s">
        <v>9</v>
      </c>
      <c r="C95" s="13" t="s">
        <v>73</v>
      </c>
      <c r="D95" s="13" t="s">
        <v>105</v>
      </c>
      <c r="E95" s="14">
        <v>72.6</v>
      </c>
      <c r="F95" s="15">
        <v>75.54</v>
      </c>
      <c r="G95" s="16">
        <f>E95*50%+F95*50%</f>
        <v>74.07</v>
      </c>
    </row>
    <row r="96" spans="1:7">
      <c r="A96" s="11">
        <v>93</v>
      </c>
      <c r="B96" s="12" t="s">
        <v>9</v>
      </c>
      <c r="C96" s="13" t="s">
        <v>73</v>
      </c>
      <c r="D96" s="13" t="s">
        <v>106</v>
      </c>
      <c r="E96" s="14">
        <v>72.6</v>
      </c>
      <c r="F96" s="15">
        <v>81.54</v>
      </c>
      <c r="G96" s="16">
        <f>E96*50%+F96*50%</f>
        <v>77.07</v>
      </c>
    </row>
    <row r="97" spans="1:7">
      <c r="A97" s="11">
        <v>94</v>
      </c>
      <c r="B97" s="12" t="s">
        <v>9</v>
      </c>
      <c r="C97" s="13" t="s">
        <v>73</v>
      </c>
      <c r="D97" s="13" t="s">
        <v>107</v>
      </c>
      <c r="E97" s="14">
        <v>72.5</v>
      </c>
      <c r="F97" s="15">
        <v>77.76</v>
      </c>
      <c r="G97" s="16">
        <f>E97*50%+F97*50%</f>
        <v>75.13</v>
      </c>
    </row>
    <row r="98" spans="1:7">
      <c r="A98" s="11">
        <v>95</v>
      </c>
      <c r="B98" s="12" t="s">
        <v>9</v>
      </c>
      <c r="C98" s="13" t="s">
        <v>73</v>
      </c>
      <c r="D98" s="13" t="s">
        <v>108</v>
      </c>
      <c r="E98" s="14">
        <v>72.3</v>
      </c>
      <c r="F98" s="15">
        <v>76.74</v>
      </c>
      <c r="G98" s="16">
        <f>E98*50%+F98*50%</f>
        <v>74.52</v>
      </c>
    </row>
    <row r="99" spans="1:7">
      <c r="A99" s="11">
        <v>96</v>
      </c>
      <c r="B99" s="12" t="s">
        <v>9</v>
      </c>
      <c r="C99" s="13" t="s">
        <v>73</v>
      </c>
      <c r="D99" s="13" t="s">
        <v>109</v>
      </c>
      <c r="E99" s="14">
        <v>72.3</v>
      </c>
      <c r="F99" s="15">
        <v>77.96</v>
      </c>
      <c r="G99" s="16">
        <f>E99*50%+F99*50%</f>
        <v>75.13</v>
      </c>
    </row>
    <row r="100" spans="1:7">
      <c r="A100" s="11">
        <v>97</v>
      </c>
      <c r="B100" s="12" t="s">
        <v>9</v>
      </c>
      <c r="C100" s="13" t="s">
        <v>73</v>
      </c>
      <c r="D100" s="13" t="s">
        <v>110</v>
      </c>
      <c r="E100" s="14">
        <v>71.9</v>
      </c>
      <c r="F100" s="15">
        <v>80.48</v>
      </c>
      <c r="G100" s="16">
        <f>E100*50%+F100*50%</f>
        <v>76.19</v>
      </c>
    </row>
    <row r="101" spans="1:7">
      <c r="A101" s="11">
        <v>98</v>
      </c>
      <c r="B101" s="12" t="s">
        <v>9</v>
      </c>
      <c r="C101" s="13" t="s">
        <v>73</v>
      </c>
      <c r="D101" s="13" t="s">
        <v>111</v>
      </c>
      <c r="E101" s="14">
        <v>71.5</v>
      </c>
      <c r="F101" s="15">
        <v>76.28</v>
      </c>
      <c r="G101" s="16">
        <f>E101*50%+F101*50%</f>
        <v>73.89</v>
      </c>
    </row>
    <row r="102" spans="1:7">
      <c r="A102" s="11">
        <v>99</v>
      </c>
      <c r="B102" s="12" t="s">
        <v>9</v>
      </c>
      <c r="C102" s="13" t="s">
        <v>73</v>
      </c>
      <c r="D102" s="13" t="s">
        <v>112</v>
      </c>
      <c r="E102" s="14">
        <v>71.2</v>
      </c>
      <c r="F102" s="15">
        <v>78.54</v>
      </c>
      <c r="G102" s="16">
        <f>E102*50%+F102*50%</f>
        <v>74.87</v>
      </c>
    </row>
    <row r="103" spans="1:7">
      <c r="A103" s="11">
        <v>100</v>
      </c>
      <c r="B103" s="12" t="s">
        <v>9</v>
      </c>
      <c r="C103" s="13" t="s">
        <v>73</v>
      </c>
      <c r="D103" s="13" t="s">
        <v>113</v>
      </c>
      <c r="E103" s="14">
        <v>71.2</v>
      </c>
      <c r="F103" s="15">
        <v>79.44</v>
      </c>
      <c r="G103" s="16">
        <f>E103*50%+F103*50%</f>
        <v>75.32</v>
      </c>
    </row>
    <row r="104" spans="1:7">
      <c r="A104" s="11">
        <v>101</v>
      </c>
      <c r="B104" s="12" t="s">
        <v>9</v>
      </c>
      <c r="C104" s="13" t="s">
        <v>73</v>
      </c>
      <c r="D104" s="13" t="s">
        <v>114</v>
      </c>
      <c r="E104" s="14">
        <v>70.3</v>
      </c>
      <c r="F104" s="15">
        <v>72.26</v>
      </c>
      <c r="G104" s="16">
        <f>E104*50%+F104*50%</f>
        <v>71.28</v>
      </c>
    </row>
    <row r="105" spans="1:7">
      <c r="A105" s="11">
        <v>102</v>
      </c>
      <c r="B105" s="12" t="s">
        <v>9</v>
      </c>
      <c r="C105" s="13" t="s">
        <v>73</v>
      </c>
      <c r="D105" s="13" t="s">
        <v>115</v>
      </c>
      <c r="E105" s="14">
        <v>70.3</v>
      </c>
      <c r="F105" s="15">
        <v>73.66</v>
      </c>
      <c r="G105" s="16">
        <f>E105*50%+F105*50%</f>
        <v>71.98</v>
      </c>
    </row>
    <row r="106" spans="1:7">
      <c r="A106" s="11">
        <v>103</v>
      </c>
      <c r="B106" s="12" t="s">
        <v>9</v>
      </c>
      <c r="C106" s="13" t="s">
        <v>73</v>
      </c>
      <c r="D106" s="13" t="s">
        <v>116</v>
      </c>
      <c r="E106" s="14">
        <v>70.1</v>
      </c>
      <c r="F106" s="15">
        <v>73.24</v>
      </c>
      <c r="G106" s="16">
        <f>E106*50%+F106*50%</f>
        <v>71.67</v>
      </c>
    </row>
    <row r="107" spans="1:7">
      <c r="A107" s="11">
        <v>104</v>
      </c>
      <c r="B107" s="12" t="s">
        <v>9</v>
      </c>
      <c r="C107" s="13" t="s">
        <v>73</v>
      </c>
      <c r="D107" s="13" t="s">
        <v>117</v>
      </c>
      <c r="E107" s="14">
        <v>70</v>
      </c>
      <c r="F107" s="15">
        <v>76.92</v>
      </c>
      <c r="G107" s="16">
        <f>E107*50%+F107*50%</f>
        <v>73.46</v>
      </c>
    </row>
    <row r="108" spans="1:7">
      <c r="A108" s="11">
        <v>105</v>
      </c>
      <c r="B108" s="12" t="s">
        <v>9</v>
      </c>
      <c r="C108" s="13" t="s">
        <v>73</v>
      </c>
      <c r="D108" s="13" t="s">
        <v>118</v>
      </c>
      <c r="E108" s="14">
        <v>70</v>
      </c>
      <c r="F108" s="15">
        <v>78.62</v>
      </c>
      <c r="G108" s="16">
        <f>E108*50%+F108*50%</f>
        <v>74.31</v>
      </c>
    </row>
    <row r="109" spans="1:7">
      <c r="A109" s="11">
        <v>106</v>
      </c>
      <c r="B109" s="12" t="s">
        <v>9</v>
      </c>
      <c r="C109" s="13" t="s">
        <v>119</v>
      </c>
      <c r="D109" s="13" t="s">
        <v>120</v>
      </c>
      <c r="E109" s="14">
        <v>82.2</v>
      </c>
      <c r="F109" s="15">
        <v>80.44</v>
      </c>
      <c r="G109" s="16">
        <f>E109*50%+F109*50%</f>
        <v>81.32</v>
      </c>
    </row>
    <row r="110" spans="1:7">
      <c r="A110" s="11">
        <v>107</v>
      </c>
      <c r="B110" s="12" t="s">
        <v>9</v>
      </c>
      <c r="C110" s="13" t="s">
        <v>119</v>
      </c>
      <c r="D110" s="13" t="s">
        <v>121</v>
      </c>
      <c r="E110" s="14">
        <v>79.9</v>
      </c>
      <c r="F110" s="15">
        <v>82.94</v>
      </c>
      <c r="G110" s="16">
        <f>E110*50%+F110*50%</f>
        <v>81.42</v>
      </c>
    </row>
    <row r="111" spans="1:7">
      <c r="A111" s="11">
        <v>108</v>
      </c>
      <c r="B111" s="12" t="s">
        <v>9</v>
      </c>
      <c r="C111" s="13" t="s">
        <v>119</v>
      </c>
      <c r="D111" s="13" t="s">
        <v>122</v>
      </c>
      <c r="E111" s="14">
        <v>79.3</v>
      </c>
      <c r="F111" s="15">
        <v>81.56</v>
      </c>
      <c r="G111" s="16">
        <f>E111*50%+F111*50%</f>
        <v>80.43</v>
      </c>
    </row>
    <row r="112" spans="1:7">
      <c r="A112" s="11">
        <v>109</v>
      </c>
      <c r="B112" s="12" t="s">
        <v>9</v>
      </c>
      <c r="C112" s="13" t="s">
        <v>119</v>
      </c>
      <c r="D112" s="13" t="s">
        <v>123</v>
      </c>
      <c r="E112" s="14">
        <v>76.4</v>
      </c>
      <c r="F112" s="15">
        <v>79.28</v>
      </c>
      <c r="G112" s="16">
        <f>E112*50%+F112*50%</f>
        <v>77.84</v>
      </c>
    </row>
    <row r="113" spans="1:7">
      <c r="A113" s="11">
        <v>110</v>
      </c>
      <c r="B113" s="12" t="s">
        <v>9</v>
      </c>
      <c r="C113" s="13" t="s">
        <v>119</v>
      </c>
      <c r="D113" s="13" t="s">
        <v>124</v>
      </c>
      <c r="E113" s="14">
        <v>76.3</v>
      </c>
      <c r="F113" s="15">
        <v>75.52</v>
      </c>
      <c r="G113" s="16">
        <f>E113*50%+F113*50%</f>
        <v>75.91</v>
      </c>
    </row>
    <row r="114" spans="1:7">
      <c r="A114" s="11">
        <v>111</v>
      </c>
      <c r="B114" s="12" t="s">
        <v>9</v>
      </c>
      <c r="C114" s="13" t="s">
        <v>119</v>
      </c>
      <c r="D114" s="13" t="s">
        <v>125</v>
      </c>
      <c r="E114" s="14">
        <v>76.2</v>
      </c>
      <c r="F114" s="15">
        <v>79.78</v>
      </c>
      <c r="G114" s="16">
        <f>E114*50%+F114*50%</f>
        <v>77.99</v>
      </c>
    </row>
    <row r="115" spans="1:7">
      <c r="A115" s="11">
        <v>112</v>
      </c>
      <c r="B115" s="12" t="s">
        <v>9</v>
      </c>
      <c r="C115" s="13" t="s">
        <v>119</v>
      </c>
      <c r="D115" s="13" t="s">
        <v>126</v>
      </c>
      <c r="E115" s="14">
        <v>76.1</v>
      </c>
      <c r="F115" s="15">
        <v>83.84</v>
      </c>
      <c r="G115" s="16">
        <f>E115*50%+F115*50%</f>
        <v>79.97</v>
      </c>
    </row>
    <row r="116" spans="1:7">
      <c r="A116" s="11">
        <v>113</v>
      </c>
      <c r="B116" s="12" t="s">
        <v>9</v>
      </c>
      <c r="C116" s="13" t="s">
        <v>119</v>
      </c>
      <c r="D116" s="13" t="s">
        <v>127</v>
      </c>
      <c r="E116" s="14">
        <v>76.1</v>
      </c>
      <c r="F116" s="15">
        <v>78.62</v>
      </c>
      <c r="G116" s="16">
        <f>E116*50%+F116*50%</f>
        <v>77.36</v>
      </c>
    </row>
    <row r="117" spans="1:7">
      <c r="A117" s="11">
        <v>114</v>
      </c>
      <c r="B117" s="12" t="s">
        <v>9</v>
      </c>
      <c r="C117" s="13" t="s">
        <v>119</v>
      </c>
      <c r="D117" s="13" t="s">
        <v>128</v>
      </c>
      <c r="E117" s="14">
        <v>75.8</v>
      </c>
      <c r="F117" s="15">
        <v>78.68</v>
      </c>
      <c r="G117" s="16">
        <f>E117*50%+F117*50%</f>
        <v>77.24</v>
      </c>
    </row>
    <row r="118" spans="1:7">
      <c r="A118" s="11">
        <v>115</v>
      </c>
      <c r="B118" s="12" t="s">
        <v>9</v>
      </c>
      <c r="C118" s="13" t="s">
        <v>119</v>
      </c>
      <c r="D118" s="13" t="s">
        <v>129</v>
      </c>
      <c r="E118" s="14">
        <v>75.4</v>
      </c>
      <c r="F118" s="15">
        <v>75.3</v>
      </c>
      <c r="G118" s="16">
        <f>E118*50%+F118*50%</f>
        <v>75.35</v>
      </c>
    </row>
    <row r="119" spans="1:7">
      <c r="A119" s="11">
        <v>116</v>
      </c>
      <c r="B119" s="12" t="s">
        <v>9</v>
      </c>
      <c r="C119" s="13" t="s">
        <v>119</v>
      </c>
      <c r="D119" s="13" t="s">
        <v>130</v>
      </c>
      <c r="E119" s="14">
        <v>75.3</v>
      </c>
      <c r="F119" s="15">
        <v>77.1</v>
      </c>
      <c r="G119" s="16">
        <f>E119*50%+F119*50%</f>
        <v>76.2</v>
      </c>
    </row>
    <row r="120" spans="1:7">
      <c r="A120" s="11">
        <v>117</v>
      </c>
      <c r="B120" s="12" t="s">
        <v>9</v>
      </c>
      <c r="C120" s="13" t="s">
        <v>119</v>
      </c>
      <c r="D120" s="13" t="s">
        <v>131</v>
      </c>
      <c r="E120" s="14">
        <v>75</v>
      </c>
      <c r="F120" s="15">
        <v>78.06</v>
      </c>
      <c r="G120" s="16">
        <f>E120*50%+F120*50%</f>
        <v>76.53</v>
      </c>
    </row>
    <row r="121" spans="1:7">
      <c r="A121" s="11">
        <v>118</v>
      </c>
      <c r="B121" s="12" t="s">
        <v>9</v>
      </c>
      <c r="C121" s="13" t="s">
        <v>119</v>
      </c>
      <c r="D121" s="13" t="s">
        <v>132</v>
      </c>
      <c r="E121" s="14">
        <v>75</v>
      </c>
      <c r="F121" s="15">
        <v>79.06</v>
      </c>
      <c r="G121" s="16">
        <f>E121*50%+F121*50%</f>
        <v>77.03</v>
      </c>
    </row>
    <row r="122" spans="1:7">
      <c r="A122" s="11">
        <v>119</v>
      </c>
      <c r="B122" s="12" t="s">
        <v>9</v>
      </c>
      <c r="C122" s="13" t="s">
        <v>119</v>
      </c>
      <c r="D122" s="13" t="s">
        <v>133</v>
      </c>
      <c r="E122" s="14">
        <v>75</v>
      </c>
      <c r="F122" s="15">
        <v>77.76</v>
      </c>
      <c r="G122" s="16">
        <f>E122*50%+F122*50%</f>
        <v>76.38</v>
      </c>
    </row>
    <row r="123" spans="1:7">
      <c r="A123" s="11">
        <v>120</v>
      </c>
      <c r="B123" s="12" t="s">
        <v>9</v>
      </c>
      <c r="C123" s="13" t="s">
        <v>119</v>
      </c>
      <c r="D123" s="13" t="s">
        <v>134</v>
      </c>
      <c r="E123" s="14">
        <v>74.9</v>
      </c>
      <c r="F123" s="15">
        <v>78.9</v>
      </c>
      <c r="G123" s="16">
        <f>E123*50%+F123*50%</f>
        <v>76.9</v>
      </c>
    </row>
    <row r="124" spans="1:7">
      <c r="A124" s="11">
        <v>121</v>
      </c>
      <c r="B124" s="12" t="s">
        <v>9</v>
      </c>
      <c r="C124" s="13" t="s">
        <v>119</v>
      </c>
      <c r="D124" s="13" t="s">
        <v>135</v>
      </c>
      <c r="E124" s="14">
        <v>74.8</v>
      </c>
      <c r="F124" s="15">
        <v>78.22</v>
      </c>
      <c r="G124" s="16">
        <f>E124*50%+F124*50%</f>
        <v>76.51</v>
      </c>
    </row>
    <row r="125" spans="1:7">
      <c r="A125" s="11">
        <v>122</v>
      </c>
      <c r="B125" s="12" t="s">
        <v>9</v>
      </c>
      <c r="C125" s="13" t="s">
        <v>119</v>
      </c>
      <c r="D125" s="13" t="s">
        <v>136</v>
      </c>
      <c r="E125" s="14">
        <v>74.8</v>
      </c>
      <c r="F125" s="15" t="s">
        <v>25</v>
      </c>
      <c r="G125" s="16">
        <f>E125*50%</f>
        <v>37.4</v>
      </c>
    </row>
    <row r="126" spans="1:7">
      <c r="A126" s="11">
        <v>123</v>
      </c>
      <c r="B126" s="12" t="s">
        <v>9</v>
      </c>
      <c r="C126" s="13" t="s">
        <v>119</v>
      </c>
      <c r="D126" s="13" t="s">
        <v>137</v>
      </c>
      <c r="E126" s="14">
        <v>74.7</v>
      </c>
      <c r="F126" s="15">
        <v>79.42</v>
      </c>
      <c r="G126" s="16">
        <f>E126*50%+F126*50%</f>
        <v>77.06</v>
      </c>
    </row>
    <row r="127" spans="1:7">
      <c r="A127" s="11">
        <v>124</v>
      </c>
      <c r="B127" s="12" t="s">
        <v>9</v>
      </c>
      <c r="C127" s="13" t="s">
        <v>119</v>
      </c>
      <c r="D127" s="13" t="s">
        <v>138</v>
      </c>
      <c r="E127" s="14">
        <v>74.6</v>
      </c>
      <c r="F127" s="15">
        <v>79.34</v>
      </c>
      <c r="G127" s="16">
        <f>E127*50%+F127*50%</f>
        <v>76.97</v>
      </c>
    </row>
    <row r="128" spans="1:7">
      <c r="A128" s="11">
        <v>125</v>
      </c>
      <c r="B128" s="12" t="s">
        <v>9</v>
      </c>
      <c r="C128" s="13" t="s">
        <v>119</v>
      </c>
      <c r="D128" s="13" t="s">
        <v>139</v>
      </c>
      <c r="E128" s="14">
        <v>74.2</v>
      </c>
      <c r="F128" s="15">
        <v>80.94</v>
      </c>
      <c r="G128" s="16">
        <f>E128*50%+F128*50%</f>
        <v>77.57</v>
      </c>
    </row>
    <row r="129" spans="1:7">
      <c r="A129" s="11">
        <v>126</v>
      </c>
      <c r="B129" s="12" t="s">
        <v>9</v>
      </c>
      <c r="C129" s="13" t="s">
        <v>119</v>
      </c>
      <c r="D129" s="13" t="s">
        <v>140</v>
      </c>
      <c r="E129" s="14">
        <v>74.1</v>
      </c>
      <c r="F129" s="15">
        <v>77.58</v>
      </c>
      <c r="G129" s="16">
        <f>E129*50%+F129*50%</f>
        <v>75.84</v>
      </c>
    </row>
    <row r="130" spans="1:7">
      <c r="A130" s="11">
        <v>127</v>
      </c>
      <c r="B130" s="12" t="s">
        <v>9</v>
      </c>
      <c r="C130" s="13" t="s">
        <v>119</v>
      </c>
      <c r="D130" s="13" t="s">
        <v>141</v>
      </c>
      <c r="E130" s="14">
        <v>74.1</v>
      </c>
      <c r="F130" s="15">
        <v>81.42</v>
      </c>
      <c r="G130" s="16">
        <f>E130*50%+F130*50%</f>
        <v>77.76</v>
      </c>
    </row>
    <row r="131" spans="1:7">
      <c r="A131" s="11">
        <v>128</v>
      </c>
      <c r="B131" s="12" t="s">
        <v>9</v>
      </c>
      <c r="C131" s="13" t="s">
        <v>119</v>
      </c>
      <c r="D131" s="13" t="s">
        <v>142</v>
      </c>
      <c r="E131" s="14">
        <v>73.7</v>
      </c>
      <c r="F131" s="15">
        <v>75.9</v>
      </c>
      <c r="G131" s="16">
        <f>E131*50%+F131*50%</f>
        <v>74.8</v>
      </c>
    </row>
    <row r="132" spans="1:7">
      <c r="A132" s="11">
        <v>129</v>
      </c>
      <c r="B132" s="12" t="s">
        <v>9</v>
      </c>
      <c r="C132" s="13" t="s">
        <v>119</v>
      </c>
      <c r="D132" s="13" t="s">
        <v>143</v>
      </c>
      <c r="E132" s="14">
        <v>73.6</v>
      </c>
      <c r="F132" s="15">
        <v>78.28</v>
      </c>
      <c r="G132" s="16">
        <f>E132*50%+F132*50%</f>
        <v>75.94</v>
      </c>
    </row>
    <row r="133" spans="1:7">
      <c r="A133" s="11">
        <v>130</v>
      </c>
      <c r="B133" s="12" t="s">
        <v>9</v>
      </c>
      <c r="C133" s="13" t="s">
        <v>119</v>
      </c>
      <c r="D133" s="13" t="s">
        <v>144</v>
      </c>
      <c r="E133" s="14">
        <v>73.5</v>
      </c>
      <c r="F133" s="15">
        <v>81.06</v>
      </c>
      <c r="G133" s="16">
        <f>E133*50%+F133*50%</f>
        <v>77.28</v>
      </c>
    </row>
    <row r="134" spans="1:7">
      <c r="A134" s="11">
        <v>131</v>
      </c>
      <c r="B134" s="12" t="s">
        <v>9</v>
      </c>
      <c r="C134" s="13" t="s">
        <v>119</v>
      </c>
      <c r="D134" s="13" t="s">
        <v>145</v>
      </c>
      <c r="E134" s="14">
        <v>73.1</v>
      </c>
      <c r="F134" s="15">
        <v>79.26</v>
      </c>
      <c r="G134" s="16">
        <f>E134*50%+F134*50%</f>
        <v>76.18</v>
      </c>
    </row>
    <row r="135" spans="1:7">
      <c r="A135" s="11">
        <v>132</v>
      </c>
      <c r="B135" s="12" t="s">
        <v>9</v>
      </c>
      <c r="C135" s="13" t="s">
        <v>119</v>
      </c>
      <c r="D135" s="13" t="s">
        <v>146</v>
      </c>
      <c r="E135" s="14">
        <v>73</v>
      </c>
      <c r="F135" s="15">
        <v>79.16</v>
      </c>
      <c r="G135" s="16">
        <f>E135*50%+F135*50%</f>
        <v>76.08</v>
      </c>
    </row>
    <row r="136" spans="1:7">
      <c r="A136" s="11">
        <v>133</v>
      </c>
      <c r="B136" s="12" t="s">
        <v>9</v>
      </c>
      <c r="C136" s="13" t="s">
        <v>119</v>
      </c>
      <c r="D136" s="13" t="s">
        <v>147</v>
      </c>
      <c r="E136" s="14">
        <v>72.9</v>
      </c>
      <c r="F136" s="15">
        <v>76.04</v>
      </c>
      <c r="G136" s="16">
        <f>E136*50%+F136*50%</f>
        <v>74.47</v>
      </c>
    </row>
    <row r="137" spans="1:7">
      <c r="A137" s="11">
        <v>134</v>
      </c>
      <c r="B137" s="12" t="s">
        <v>9</v>
      </c>
      <c r="C137" s="13" t="s">
        <v>119</v>
      </c>
      <c r="D137" s="13" t="s">
        <v>148</v>
      </c>
      <c r="E137" s="14">
        <v>72.7</v>
      </c>
      <c r="F137" s="15">
        <v>77.66</v>
      </c>
      <c r="G137" s="16">
        <f>E137*50%+F137*50%</f>
        <v>75.18</v>
      </c>
    </row>
    <row r="138" spans="1:7">
      <c r="A138" s="11">
        <v>135</v>
      </c>
      <c r="B138" s="12" t="s">
        <v>9</v>
      </c>
      <c r="C138" s="13" t="s">
        <v>119</v>
      </c>
      <c r="D138" s="13" t="s">
        <v>149</v>
      </c>
      <c r="E138" s="14">
        <v>72.4</v>
      </c>
      <c r="F138" s="15">
        <v>80.08</v>
      </c>
      <c r="G138" s="16">
        <f>E138*50%+F138*50%</f>
        <v>76.24</v>
      </c>
    </row>
    <row r="139" spans="1:7">
      <c r="A139" s="11">
        <v>136</v>
      </c>
      <c r="B139" s="12" t="s">
        <v>9</v>
      </c>
      <c r="C139" s="13" t="s">
        <v>119</v>
      </c>
      <c r="D139" s="13" t="s">
        <v>150</v>
      </c>
      <c r="E139" s="14">
        <v>72.4</v>
      </c>
      <c r="F139" s="15">
        <v>78.26</v>
      </c>
      <c r="G139" s="16">
        <f>E139*50%+F139*50%</f>
        <v>75.33</v>
      </c>
    </row>
    <row r="140" spans="1:7">
      <c r="A140" s="11">
        <v>137</v>
      </c>
      <c r="B140" s="12" t="s">
        <v>9</v>
      </c>
      <c r="C140" s="13" t="s">
        <v>119</v>
      </c>
      <c r="D140" s="13" t="s">
        <v>151</v>
      </c>
      <c r="E140" s="14">
        <v>72.4</v>
      </c>
      <c r="F140" s="15">
        <v>77.14</v>
      </c>
      <c r="G140" s="16">
        <f>E140*50%+F140*50%</f>
        <v>74.77</v>
      </c>
    </row>
    <row r="141" spans="1:7">
      <c r="A141" s="11">
        <v>138</v>
      </c>
      <c r="B141" s="12" t="s">
        <v>9</v>
      </c>
      <c r="C141" s="13" t="s">
        <v>119</v>
      </c>
      <c r="D141" s="13" t="s">
        <v>152</v>
      </c>
      <c r="E141" s="14">
        <v>72.3</v>
      </c>
      <c r="F141" s="15">
        <v>75.34</v>
      </c>
      <c r="G141" s="16">
        <f>E141*50%+F141*50%</f>
        <v>73.82</v>
      </c>
    </row>
    <row r="142" spans="1:7">
      <c r="A142" s="11">
        <v>139</v>
      </c>
      <c r="B142" s="12" t="s">
        <v>9</v>
      </c>
      <c r="C142" s="13" t="s">
        <v>119</v>
      </c>
      <c r="D142" s="13" t="s">
        <v>153</v>
      </c>
      <c r="E142" s="14">
        <v>72.1</v>
      </c>
      <c r="F142" s="15">
        <v>78.08</v>
      </c>
      <c r="G142" s="16">
        <f>E142*50%+F142*50%</f>
        <v>75.09</v>
      </c>
    </row>
    <row r="143" spans="1:7">
      <c r="A143" s="11">
        <v>140</v>
      </c>
      <c r="B143" s="12" t="s">
        <v>9</v>
      </c>
      <c r="C143" s="13" t="s">
        <v>119</v>
      </c>
      <c r="D143" s="13" t="s">
        <v>154</v>
      </c>
      <c r="E143" s="14">
        <v>72.1</v>
      </c>
      <c r="F143" s="15">
        <v>77.12</v>
      </c>
      <c r="G143" s="16">
        <f>E143*50%+F143*50%</f>
        <v>74.61</v>
      </c>
    </row>
    <row r="144" spans="1:7">
      <c r="A144" s="11">
        <v>141</v>
      </c>
      <c r="B144" s="12" t="s">
        <v>9</v>
      </c>
      <c r="C144" s="13" t="s">
        <v>119</v>
      </c>
      <c r="D144" s="13" t="s">
        <v>155</v>
      </c>
      <c r="E144" s="14">
        <v>72</v>
      </c>
      <c r="F144" s="15">
        <v>75.94</v>
      </c>
      <c r="G144" s="16">
        <f>E144*50%+F144*50%</f>
        <v>73.97</v>
      </c>
    </row>
    <row r="145" spans="1:7">
      <c r="A145" s="11">
        <v>142</v>
      </c>
      <c r="B145" s="12" t="s">
        <v>9</v>
      </c>
      <c r="C145" s="13" t="s">
        <v>119</v>
      </c>
      <c r="D145" s="13" t="s">
        <v>156</v>
      </c>
      <c r="E145" s="14">
        <v>71.9</v>
      </c>
      <c r="F145" s="15">
        <v>79</v>
      </c>
      <c r="G145" s="16">
        <f>E145*50%+F145*50%</f>
        <v>75.45</v>
      </c>
    </row>
    <row r="146" spans="1:7">
      <c r="A146" s="11">
        <v>143</v>
      </c>
      <c r="B146" s="12" t="s">
        <v>9</v>
      </c>
      <c r="C146" s="13" t="s">
        <v>119</v>
      </c>
      <c r="D146" s="13" t="s">
        <v>157</v>
      </c>
      <c r="E146" s="14">
        <v>71.8</v>
      </c>
      <c r="F146" s="15">
        <v>75.76</v>
      </c>
      <c r="G146" s="16">
        <f>E146*50%+F146*50%</f>
        <v>73.78</v>
      </c>
    </row>
    <row r="147" spans="1:7">
      <c r="A147" s="11">
        <v>144</v>
      </c>
      <c r="B147" s="12" t="s">
        <v>9</v>
      </c>
      <c r="C147" s="13" t="s">
        <v>119</v>
      </c>
      <c r="D147" s="13" t="s">
        <v>158</v>
      </c>
      <c r="E147" s="14">
        <v>71.7</v>
      </c>
      <c r="F147" s="15">
        <v>75.96</v>
      </c>
      <c r="G147" s="16">
        <f>E147*50%+F147*50%</f>
        <v>73.83</v>
      </c>
    </row>
    <row r="148" spans="1:7">
      <c r="A148" s="11">
        <v>145</v>
      </c>
      <c r="B148" s="12" t="s">
        <v>9</v>
      </c>
      <c r="C148" s="13" t="s">
        <v>119</v>
      </c>
      <c r="D148" s="13" t="s">
        <v>159</v>
      </c>
      <c r="E148" s="14">
        <v>71.5</v>
      </c>
      <c r="F148" s="15">
        <v>78.22</v>
      </c>
      <c r="G148" s="16">
        <f>E148*50%+F148*50%</f>
        <v>74.86</v>
      </c>
    </row>
    <row r="149" spans="1:7">
      <c r="A149" s="11">
        <v>146</v>
      </c>
      <c r="B149" s="12" t="s">
        <v>9</v>
      </c>
      <c r="C149" s="13" t="s">
        <v>119</v>
      </c>
      <c r="D149" s="13" t="s">
        <v>160</v>
      </c>
      <c r="E149" s="14">
        <v>71.2</v>
      </c>
      <c r="F149" s="15">
        <v>78.88</v>
      </c>
      <c r="G149" s="16">
        <f>E149*50%+F149*50%</f>
        <v>75.04</v>
      </c>
    </row>
    <row r="150" spans="1:7">
      <c r="A150" s="11">
        <v>147</v>
      </c>
      <c r="B150" s="12" t="s">
        <v>9</v>
      </c>
      <c r="C150" s="13" t="s">
        <v>119</v>
      </c>
      <c r="D150" s="13" t="s">
        <v>161</v>
      </c>
      <c r="E150" s="14">
        <v>71.2</v>
      </c>
      <c r="F150" s="15">
        <v>78.64</v>
      </c>
      <c r="G150" s="16">
        <f>E150*50%+F150*50%</f>
        <v>74.92</v>
      </c>
    </row>
    <row r="151" spans="1:7">
      <c r="A151" s="11">
        <v>148</v>
      </c>
      <c r="B151" s="12" t="s">
        <v>9</v>
      </c>
      <c r="C151" s="13" t="s">
        <v>119</v>
      </c>
      <c r="D151" s="13" t="s">
        <v>162</v>
      </c>
      <c r="E151" s="14">
        <v>71.1</v>
      </c>
      <c r="F151" s="15">
        <v>77.94</v>
      </c>
      <c r="G151" s="16">
        <f>E151*50%+F151*50%</f>
        <v>74.52</v>
      </c>
    </row>
    <row r="152" spans="1:7">
      <c r="A152" s="11">
        <v>149</v>
      </c>
      <c r="B152" s="12" t="s">
        <v>9</v>
      </c>
      <c r="C152" s="13" t="s">
        <v>119</v>
      </c>
      <c r="D152" s="13" t="s">
        <v>163</v>
      </c>
      <c r="E152" s="14">
        <v>71</v>
      </c>
      <c r="F152" s="15">
        <v>78.52</v>
      </c>
      <c r="G152" s="16">
        <f>E152*50%+F152*50%</f>
        <v>74.76</v>
      </c>
    </row>
    <row r="153" spans="1:7">
      <c r="A153" s="11">
        <v>150</v>
      </c>
      <c r="B153" s="12" t="s">
        <v>9</v>
      </c>
      <c r="C153" s="13" t="s">
        <v>119</v>
      </c>
      <c r="D153" s="13" t="s">
        <v>164</v>
      </c>
      <c r="E153" s="14">
        <v>71</v>
      </c>
      <c r="F153" s="15">
        <v>78.68</v>
      </c>
      <c r="G153" s="16">
        <f>E153*50%+F153*50%</f>
        <v>74.84</v>
      </c>
    </row>
    <row r="154" spans="1:7">
      <c r="A154" s="11">
        <v>151</v>
      </c>
      <c r="B154" s="12" t="s">
        <v>9</v>
      </c>
      <c r="C154" s="13" t="s">
        <v>165</v>
      </c>
      <c r="D154" s="13" t="s">
        <v>166</v>
      </c>
      <c r="E154" s="14">
        <v>79.4</v>
      </c>
      <c r="F154" s="17">
        <v>78.16</v>
      </c>
      <c r="G154" s="16">
        <f>E154*50%+F154*50%</f>
        <v>78.78</v>
      </c>
    </row>
    <row r="155" spans="1:7">
      <c r="A155" s="11">
        <v>152</v>
      </c>
      <c r="B155" s="12" t="s">
        <v>9</v>
      </c>
      <c r="C155" s="13" t="s">
        <v>165</v>
      </c>
      <c r="D155" s="13" t="s">
        <v>167</v>
      </c>
      <c r="E155" s="14">
        <v>76.7</v>
      </c>
      <c r="F155" s="17">
        <v>79.78</v>
      </c>
      <c r="G155" s="16">
        <f>E155*50%+F155*50%</f>
        <v>78.24</v>
      </c>
    </row>
    <row r="156" spans="1:7">
      <c r="A156" s="11">
        <v>153</v>
      </c>
      <c r="B156" s="12" t="s">
        <v>9</v>
      </c>
      <c r="C156" s="13" t="s">
        <v>165</v>
      </c>
      <c r="D156" s="13" t="s">
        <v>168</v>
      </c>
      <c r="E156" s="14">
        <v>75.1</v>
      </c>
      <c r="F156" s="17">
        <v>82.54</v>
      </c>
      <c r="G156" s="16">
        <f>E156*50%+F156*50%</f>
        <v>78.82</v>
      </c>
    </row>
    <row r="157" spans="1:7">
      <c r="A157" s="11">
        <v>154</v>
      </c>
      <c r="B157" s="12" t="s">
        <v>9</v>
      </c>
      <c r="C157" s="13" t="s">
        <v>165</v>
      </c>
      <c r="D157" s="13" t="s">
        <v>169</v>
      </c>
      <c r="E157" s="14">
        <v>74.9</v>
      </c>
      <c r="F157" s="17">
        <v>81.78</v>
      </c>
      <c r="G157" s="16">
        <f>E157*50%+F157*50%</f>
        <v>78.34</v>
      </c>
    </row>
    <row r="158" spans="1:7">
      <c r="A158" s="11">
        <v>155</v>
      </c>
      <c r="B158" s="12" t="s">
        <v>9</v>
      </c>
      <c r="C158" s="13" t="s">
        <v>165</v>
      </c>
      <c r="D158" s="13" t="s">
        <v>170</v>
      </c>
      <c r="E158" s="14">
        <v>74.9</v>
      </c>
      <c r="F158" s="17">
        <v>79.3</v>
      </c>
      <c r="G158" s="16">
        <f>E158*50%+F158*50%</f>
        <v>77.1</v>
      </c>
    </row>
    <row r="159" spans="1:7">
      <c r="A159" s="11">
        <v>156</v>
      </c>
      <c r="B159" s="12" t="s">
        <v>9</v>
      </c>
      <c r="C159" s="13" t="s">
        <v>165</v>
      </c>
      <c r="D159" s="13" t="s">
        <v>171</v>
      </c>
      <c r="E159" s="14">
        <v>74.6</v>
      </c>
      <c r="F159" s="17">
        <v>79.3</v>
      </c>
      <c r="G159" s="16">
        <f>E159*50%+F159*50%</f>
        <v>76.95</v>
      </c>
    </row>
    <row r="160" spans="1:7">
      <c r="A160" s="11">
        <v>157</v>
      </c>
      <c r="B160" s="12" t="s">
        <v>9</v>
      </c>
      <c r="C160" s="13" t="s">
        <v>165</v>
      </c>
      <c r="D160" s="13" t="s">
        <v>172</v>
      </c>
      <c r="E160" s="14">
        <v>74.1</v>
      </c>
      <c r="F160" s="17">
        <v>78.1</v>
      </c>
      <c r="G160" s="16">
        <f>E160*50%+F160*50%</f>
        <v>76.1</v>
      </c>
    </row>
    <row r="161" spans="1:7">
      <c r="A161" s="11">
        <v>158</v>
      </c>
      <c r="B161" s="12" t="s">
        <v>9</v>
      </c>
      <c r="C161" s="13" t="s">
        <v>165</v>
      </c>
      <c r="D161" s="13" t="s">
        <v>173</v>
      </c>
      <c r="E161" s="14">
        <v>74</v>
      </c>
      <c r="F161" s="17">
        <v>74.16</v>
      </c>
      <c r="G161" s="16">
        <f>E161*50%+F161*50%</f>
        <v>74.08</v>
      </c>
    </row>
    <row r="162" spans="1:7">
      <c r="A162" s="11">
        <v>159</v>
      </c>
      <c r="B162" s="12" t="s">
        <v>9</v>
      </c>
      <c r="C162" s="13" t="s">
        <v>165</v>
      </c>
      <c r="D162" s="13" t="s">
        <v>174</v>
      </c>
      <c r="E162" s="14">
        <v>73.9</v>
      </c>
      <c r="F162" s="17">
        <v>83.76</v>
      </c>
      <c r="G162" s="16">
        <f>E162*50%+F162*50%</f>
        <v>78.83</v>
      </c>
    </row>
    <row r="163" spans="1:7">
      <c r="A163" s="11">
        <v>160</v>
      </c>
      <c r="B163" s="12" t="s">
        <v>9</v>
      </c>
      <c r="C163" s="13" t="s">
        <v>165</v>
      </c>
      <c r="D163" s="13" t="s">
        <v>175</v>
      </c>
      <c r="E163" s="14">
        <v>73.9</v>
      </c>
      <c r="F163" s="17">
        <v>81.5</v>
      </c>
      <c r="G163" s="16">
        <f>E163*50%+F163*50%</f>
        <v>77.7</v>
      </c>
    </row>
    <row r="164" spans="1:7">
      <c r="A164" s="11">
        <v>161</v>
      </c>
      <c r="B164" s="12" t="s">
        <v>9</v>
      </c>
      <c r="C164" s="13" t="s">
        <v>165</v>
      </c>
      <c r="D164" s="13" t="s">
        <v>176</v>
      </c>
      <c r="E164" s="14">
        <v>73.3</v>
      </c>
      <c r="F164" s="17">
        <v>78.92</v>
      </c>
      <c r="G164" s="16">
        <f>E164*50%+F164*50%</f>
        <v>76.11</v>
      </c>
    </row>
    <row r="165" spans="1:7">
      <c r="A165" s="11">
        <v>162</v>
      </c>
      <c r="B165" s="12" t="s">
        <v>9</v>
      </c>
      <c r="C165" s="13" t="s">
        <v>165</v>
      </c>
      <c r="D165" s="13" t="s">
        <v>177</v>
      </c>
      <c r="E165" s="14">
        <v>73</v>
      </c>
      <c r="F165" s="17">
        <v>77.88</v>
      </c>
      <c r="G165" s="16">
        <f>E165*50%+F165*50%</f>
        <v>75.44</v>
      </c>
    </row>
    <row r="166" spans="1:7">
      <c r="A166" s="11">
        <v>163</v>
      </c>
      <c r="B166" s="12" t="s">
        <v>9</v>
      </c>
      <c r="C166" s="13" t="s">
        <v>165</v>
      </c>
      <c r="D166" s="13" t="s">
        <v>178</v>
      </c>
      <c r="E166" s="14">
        <v>72.2</v>
      </c>
      <c r="F166" s="17">
        <v>79.26</v>
      </c>
      <c r="G166" s="16">
        <f>E166*50%+F166*50%</f>
        <v>75.73</v>
      </c>
    </row>
    <row r="167" spans="1:7">
      <c r="A167" s="11">
        <v>164</v>
      </c>
      <c r="B167" s="12" t="s">
        <v>9</v>
      </c>
      <c r="C167" s="13" t="s">
        <v>165</v>
      </c>
      <c r="D167" s="13" t="s">
        <v>179</v>
      </c>
      <c r="E167" s="14">
        <v>72.1</v>
      </c>
      <c r="F167" s="17">
        <v>77.42</v>
      </c>
      <c r="G167" s="16">
        <f>E167*50%+F167*50%</f>
        <v>74.76</v>
      </c>
    </row>
    <row r="168" spans="1:7">
      <c r="A168" s="11">
        <v>165</v>
      </c>
      <c r="B168" s="12" t="s">
        <v>9</v>
      </c>
      <c r="C168" s="13" t="s">
        <v>165</v>
      </c>
      <c r="D168" s="13" t="s">
        <v>180</v>
      </c>
      <c r="E168" s="14">
        <v>72</v>
      </c>
      <c r="F168" s="17">
        <v>75.22</v>
      </c>
      <c r="G168" s="16">
        <f>E168*50%+F168*50%</f>
        <v>73.61</v>
      </c>
    </row>
    <row r="169" spans="1:7">
      <c r="A169" s="11">
        <v>166</v>
      </c>
      <c r="B169" s="12" t="s">
        <v>9</v>
      </c>
      <c r="C169" s="13" t="s">
        <v>165</v>
      </c>
      <c r="D169" s="13" t="s">
        <v>181</v>
      </c>
      <c r="E169" s="14">
        <v>71.9</v>
      </c>
      <c r="F169" s="17">
        <v>77.96</v>
      </c>
      <c r="G169" s="16">
        <f>E169*50%+F169*50%</f>
        <v>74.93</v>
      </c>
    </row>
    <row r="170" spans="1:7">
      <c r="A170" s="11">
        <v>167</v>
      </c>
      <c r="B170" s="12" t="s">
        <v>9</v>
      </c>
      <c r="C170" s="13" t="s">
        <v>165</v>
      </c>
      <c r="D170" s="13" t="s">
        <v>182</v>
      </c>
      <c r="E170" s="14">
        <v>71.9</v>
      </c>
      <c r="F170" s="17">
        <v>81.78</v>
      </c>
      <c r="G170" s="16">
        <f>E170*50%+F170*50%</f>
        <v>76.84</v>
      </c>
    </row>
    <row r="171" spans="1:7">
      <c r="A171" s="11">
        <v>168</v>
      </c>
      <c r="B171" s="12" t="s">
        <v>9</v>
      </c>
      <c r="C171" s="13" t="s">
        <v>165</v>
      </c>
      <c r="D171" s="13" t="s">
        <v>183</v>
      </c>
      <c r="E171" s="14">
        <v>71.7</v>
      </c>
      <c r="F171" s="17">
        <v>75.18</v>
      </c>
      <c r="G171" s="16">
        <f>E171*50%+F171*50%</f>
        <v>73.44</v>
      </c>
    </row>
    <row r="172" spans="1:7">
      <c r="A172" s="11">
        <v>169</v>
      </c>
      <c r="B172" s="12" t="s">
        <v>9</v>
      </c>
      <c r="C172" s="13" t="s">
        <v>165</v>
      </c>
      <c r="D172" s="13" t="s">
        <v>184</v>
      </c>
      <c r="E172" s="14">
        <v>71.6</v>
      </c>
      <c r="F172" s="17">
        <v>82.08</v>
      </c>
      <c r="G172" s="16">
        <f>E172*50%+F172*50%</f>
        <v>76.84</v>
      </c>
    </row>
    <row r="173" spans="1:7">
      <c r="A173" s="11">
        <v>170</v>
      </c>
      <c r="B173" s="12" t="s">
        <v>9</v>
      </c>
      <c r="C173" s="13" t="s">
        <v>165</v>
      </c>
      <c r="D173" s="13" t="s">
        <v>185</v>
      </c>
      <c r="E173" s="14">
        <v>71.6</v>
      </c>
      <c r="F173" s="17">
        <v>76.08</v>
      </c>
      <c r="G173" s="16">
        <f>E173*50%+F173*50%</f>
        <v>73.84</v>
      </c>
    </row>
    <row r="174" spans="1:7">
      <c r="A174" s="11">
        <v>171</v>
      </c>
      <c r="B174" s="12" t="s">
        <v>9</v>
      </c>
      <c r="C174" s="13" t="s">
        <v>165</v>
      </c>
      <c r="D174" s="13" t="s">
        <v>186</v>
      </c>
      <c r="E174" s="14">
        <v>71.4</v>
      </c>
      <c r="F174" s="17">
        <v>75.56</v>
      </c>
      <c r="G174" s="16">
        <f>E174*50%+F174*50%</f>
        <v>73.48</v>
      </c>
    </row>
    <row r="175" spans="1:7">
      <c r="A175" s="11">
        <v>172</v>
      </c>
      <c r="B175" s="12" t="s">
        <v>9</v>
      </c>
      <c r="C175" s="13" t="s">
        <v>165</v>
      </c>
      <c r="D175" s="13" t="s">
        <v>187</v>
      </c>
      <c r="E175" s="14">
        <v>71</v>
      </c>
      <c r="F175" s="17">
        <v>60.4</v>
      </c>
      <c r="G175" s="16">
        <f>E175*50%+F175*50%</f>
        <v>65.7</v>
      </c>
    </row>
    <row r="176" spans="1:7">
      <c r="A176" s="11">
        <v>173</v>
      </c>
      <c r="B176" s="12" t="s">
        <v>9</v>
      </c>
      <c r="C176" s="13" t="s">
        <v>165</v>
      </c>
      <c r="D176" s="13" t="s">
        <v>188</v>
      </c>
      <c r="E176" s="14">
        <v>71</v>
      </c>
      <c r="F176" s="17">
        <v>78.74</v>
      </c>
      <c r="G176" s="16">
        <f>E176*50%+F176*50%</f>
        <v>74.87</v>
      </c>
    </row>
    <row r="177" spans="1:7">
      <c r="A177" s="11">
        <v>174</v>
      </c>
      <c r="B177" s="12" t="s">
        <v>9</v>
      </c>
      <c r="C177" s="13" t="s">
        <v>165</v>
      </c>
      <c r="D177" s="13" t="s">
        <v>189</v>
      </c>
      <c r="E177" s="14">
        <v>70.7</v>
      </c>
      <c r="F177" s="17">
        <v>80.72</v>
      </c>
      <c r="G177" s="16">
        <f>E177*50%+F177*50%</f>
        <v>75.71</v>
      </c>
    </row>
    <row r="178" spans="1:7">
      <c r="A178" s="11">
        <v>175</v>
      </c>
      <c r="B178" s="12" t="s">
        <v>9</v>
      </c>
      <c r="C178" s="13" t="s">
        <v>165</v>
      </c>
      <c r="D178" s="13" t="s">
        <v>190</v>
      </c>
      <c r="E178" s="14">
        <v>70.5</v>
      </c>
      <c r="F178" s="17">
        <v>74.34</v>
      </c>
      <c r="G178" s="16">
        <f>E178*50%+F178*50%</f>
        <v>72.42</v>
      </c>
    </row>
    <row r="179" spans="1:7">
      <c r="A179" s="11">
        <v>176</v>
      </c>
      <c r="B179" s="12" t="s">
        <v>9</v>
      </c>
      <c r="C179" s="13" t="s">
        <v>165</v>
      </c>
      <c r="D179" s="13" t="s">
        <v>191</v>
      </c>
      <c r="E179" s="14">
        <v>70.1</v>
      </c>
      <c r="F179" s="17">
        <v>76.08</v>
      </c>
      <c r="G179" s="16">
        <f>E179*50%+F179*50%</f>
        <v>73.09</v>
      </c>
    </row>
    <row r="180" spans="1:7">
      <c r="A180" s="11">
        <v>177</v>
      </c>
      <c r="B180" s="12" t="s">
        <v>9</v>
      </c>
      <c r="C180" s="13" t="s">
        <v>165</v>
      </c>
      <c r="D180" s="13" t="s">
        <v>192</v>
      </c>
      <c r="E180" s="14">
        <v>70</v>
      </c>
      <c r="F180" s="17">
        <v>81.64</v>
      </c>
      <c r="G180" s="16">
        <f>E180*50%+F180*50%</f>
        <v>75.82</v>
      </c>
    </row>
    <row r="181" spans="1:7">
      <c r="A181" s="11">
        <v>178</v>
      </c>
      <c r="B181" s="12" t="s">
        <v>9</v>
      </c>
      <c r="C181" s="13" t="s">
        <v>165</v>
      </c>
      <c r="D181" s="13" t="s">
        <v>193</v>
      </c>
      <c r="E181" s="14">
        <v>69.8</v>
      </c>
      <c r="F181" s="17">
        <v>76.06</v>
      </c>
      <c r="G181" s="16">
        <f>E181*50%+F181*50%</f>
        <v>72.93</v>
      </c>
    </row>
    <row r="182" spans="1:7">
      <c r="A182" s="11">
        <v>179</v>
      </c>
      <c r="B182" s="12" t="s">
        <v>9</v>
      </c>
      <c r="C182" s="13" t="s">
        <v>165</v>
      </c>
      <c r="D182" s="13" t="s">
        <v>194</v>
      </c>
      <c r="E182" s="14">
        <v>69.5</v>
      </c>
      <c r="F182" s="17">
        <v>76.14</v>
      </c>
      <c r="G182" s="16">
        <f>E182*50%+F182*50%</f>
        <v>72.82</v>
      </c>
    </row>
    <row r="183" spans="1:7">
      <c r="A183" s="11">
        <v>180</v>
      </c>
      <c r="B183" s="12" t="s">
        <v>9</v>
      </c>
      <c r="C183" s="13" t="s">
        <v>165</v>
      </c>
      <c r="D183" s="13" t="s">
        <v>195</v>
      </c>
      <c r="E183" s="14">
        <v>69.3</v>
      </c>
      <c r="F183" s="17" t="s">
        <v>25</v>
      </c>
      <c r="G183" s="16">
        <f>E183*50%</f>
        <v>34.65</v>
      </c>
    </row>
    <row r="184" spans="1:7">
      <c r="A184" s="11">
        <v>181</v>
      </c>
      <c r="B184" s="12" t="s">
        <v>9</v>
      </c>
      <c r="C184" s="13" t="s">
        <v>165</v>
      </c>
      <c r="D184" s="13" t="s">
        <v>196</v>
      </c>
      <c r="E184" s="14">
        <v>69.3</v>
      </c>
      <c r="F184" s="17">
        <v>71.88</v>
      </c>
      <c r="G184" s="16">
        <f>E184*50%+F184*50%</f>
        <v>70.59</v>
      </c>
    </row>
    <row r="185" spans="1:7">
      <c r="A185" s="11">
        <v>182</v>
      </c>
      <c r="B185" s="12" t="s">
        <v>9</v>
      </c>
      <c r="C185" s="13" t="s">
        <v>165</v>
      </c>
      <c r="D185" s="13" t="s">
        <v>197</v>
      </c>
      <c r="E185" s="14">
        <v>69.2</v>
      </c>
      <c r="F185" s="17">
        <v>71.66</v>
      </c>
      <c r="G185" s="16">
        <f>E185*50%+F185*50%</f>
        <v>70.43</v>
      </c>
    </row>
    <row r="186" spans="1:7">
      <c r="A186" s="11">
        <v>183</v>
      </c>
      <c r="B186" s="12" t="s">
        <v>9</v>
      </c>
      <c r="C186" s="13" t="s">
        <v>165</v>
      </c>
      <c r="D186" s="13" t="s">
        <v>198</v>
      </c>
      <c r="E186" s="14">
        <v>69</v>
      </c>
      <c r="F186" s="17">
        <v>65.56</v>
      </c>
      <c r="G186" s="16">
        <f>E186*50%+F186*50%</f>
        <v>67.28</v>
      </c>
    </row>
    <row r="187" spans="1:7">
      <c r="A187" s="11">
        <v>184</v>
      </c>
      <c r="B187" s="12" t="s">
        <v>9</v>
      </c>
      <c r="C187" s="13" t="s">
        <v>165</v>
      </c>
      <c r="D187" s="13" t="s">
        <v>199</v>
      </c>
      <c r="E187" s="14">
        <v>69</v>
      </c>
      <c r="F187" s="17">
        <v>79.38</v>
      </c>
      <c r="G187" s="16">
        <f>E187*50%+F187*50%</f>
        <v>74.19</v>
      </c>
    </row>
    <row r="188" spans="1:7">
      <c r="A188" s="11">
        <v>185</v>
      </c>
      <c r="B188" s="12" t="s">
        <v>9</v>
      </c>
      <c r="C188" s="13" t="s">
        <v>165</v>
      </c>
      <c r="D188" s="13" t="s">
        <v>200</v>
      </c>
      <c r="E188" s="14">
        <v>68.8</v>
      </c>
      <c r="F188" s="17">
        <v>73.34</v>
      </c>
      <c r="G188" s="16">
        <f>E188*50%+F188*50%</f>
        <v>71.07</v>
      </c>
    </row>
    <row r="189" spans="1:7">
      <c r="A189" s="11">
        <v>186</v>
      </c>
      <c r="B189" s="12" t="s">
        <v>9</v>
      </c>
      <c r="C189" s="13" t="s">
        <v>165</v>
      </c>
      <c r="D189" s="13" t="s">
        <v>201</v>
      </c>
      <c r="E189" s="14">
        <v>68.8</v>
      </c>
      <c r="F189" s="17">
        <v>76.18</v>
      </c>
      <c r="G189" s="16">
        <f>E189*50%+F189*50%</f>
        <v>72.49</v>
      </c>
    </row>
    <row r="190" spans="1:7">
      <c r="A190" s="11">
        <v>187</v>
      </c>
      <c r="B190" s="12" t="s">
        <v>9</v>
      </c>
      <c r="C190" s="13" t="s">
        <v>165</v>
      </c>
      <c r="D190" s="13" t="s">
        <v>202</v>
      </c>
      <c r="E190" s="14">
        <v>68.7</v>
      </c>
      <c r="F190" s="17">
        <v>82.96</v>
      </c>
      <c r="G190" s="16">
        <f>E190*50%+F190*50%</f>
        <v>75.83</v>
      </c>
    </row>
    <row r="191" spans="1:7">
      <c r="A191" s="11">
        <v>188</v>
      </c>
      <c r="B191" s="12" t="s">
        <v>9</v>
      </c>
      <c r="C191" s="13" t="s">
        <v>165</v>
      </c>
      <c r="D191" s="13" t="s">
        <v>203</v>
      </c>
      <c r="E191" s="14">
        <v>68.5</v>
      </c>
      <c r="F191" s="17">
        <v>80.26</v>
      </c>
      <c r="G191" s="16">
        <f>E191*50%+F191*50%</f>
        <v>74.38</v>
      </c>
    </row>
    <row r="192" spans="1:7">
      <c r="A192" s="11">
        <v>189</v>
      </c>
      <c r="B192" s="12" t="s">
        <v>9</v>
      </c>
      <c r="C192" s="13" t="s">
        <v>165</v>
      </c>
      <c r="D192" s="13" t="s">
        <v>204</v>
      </c>
      <c r="E192" s="14">
        <v>68.5</v>
      </c>
      <c r="F192" s="17">
        <v>77.04</v>
      </c>
      <c r="G192" s="16">
        <f>E192*50%+F192*50%</f>
        <v>72.77</v>
      </c>
    </row>
    <row r="193" spans="1:7">
      <c r="A193" s="11">
        <v>190</v>
      </c>
      <c r="B193" s="12" t="s">
        <v>9</v>
      </c>
      <c r="C193" s="13" t="s">
        <v>165</v>
      </c>
      <c r="D193" s="13" t="s">
        <v>205</v>
      </c>
      <c r="E193" s="14">
        <v>68.4</v>
      </c>
      <c r="F193" s="17">
        <v>75.54</v>
      </c>
      <c r="G193" s="16">
        <f>E193*50%+F193*50%</f>
        <v>71.97</v>
      </c>
    </row>
    <row r="194" spans="1:7">
      <c r="A194" s="11">
        <v>191</v>
      </c>
      <c r="B194" s="12" t="s">
        <v>9</v>
      </c>
      <c r="C194" s="13" t="s">
        <v>165</v>
      </c>
      <c r="D194" s="13" t="s">
        <v>206</v>
      </c>
      <c r="E194" s="14">
        <v>68.3</v>
      </c>
      <c r="F194" s="17">
        <v>77.9</v>
      </c>
      <c r="G194" s="16">
        <f>E194*50%+F194*50%</f>
        <v>73.1</v>
      </c>
    </row>
    <row r="195" spans="1:7">
      <c r="A195" s="11">
        <v>192</v>
      </c>
      <c r="B195" s="12" t="s">
        <v>9</v>
      </c>
      <c r="C195" s="13" t="s">
        <v>165</v>
      </c>
      <c r="D195" s="13" t="s">
        <v>207</v>
      </c>
      <c r="E195" s="14">
        <v>68.3</v>
      </c>
      <c r="F195" s="17">
        <v>80.36</v>
      </c>
      <c r="G195" s="16">
        <f>E195*50%+F195*50%</f>
        <v>74.33</v>
      </c>
    </row>
    <row r="196" spans="1:7">
      <c r="A196" s="11">
        <v>193</v>
      </c>
      <c r="B196" s="12" t="s">
        <v>9</v>
      </c>
      <c r="C196" s="13" t="s">
        <v>165</v>
      </c>
      <c r="D196" s="13" t="s">
        <v>208</v>
      </c>
      <c r="E196" s="14">
        <v>68.1</v>
      </c>
      <c r="F196" s="17">
        <v>78.78</v>
      </c>
      <c r="G196" s="16">
        <f>E196*50%+F196*50%</f>
        <v>73.44</v>
      </c>
    </row>
    <row r="197" spans="1:7">
      <c r="A197" s="11">
        <v>194</v>
      </c>
      <c r="B197" s="12" t="s">
        <v>9</v>
      </c>
      <c r="C197" s="13" t="s">
        <v>165</v>
      </c>
      <c r="D197" s="13" t="s">
        <v>209</v>
      </c>
      <c r="E197" s="14">
        <v>68.1</v>
      </c>
      <c r="F197" s="17">
        <v>80.8</v>
      </c>
      <c r="G197" s="16">
        <f>E197*50%+F197*50%</f>
        <v>74.45</v>
      </c>
    </row>
    <row r="198" spans="1:7">
      <c r="A198" s="11">
        <v>195</v>
      </c>
      <c r="B198" s="12" t="s">
        <v>9</v>
      </c>
      <c r="C198" s="13" t="s">
        <v>165</v>
      </c>
      <c r="D198" s="13" t="s">
        <v>210</v>
      </c>
      <c r="E198" s="14">
        <v>68</v>
      </c>
      <c r="F198" s="17">
        <v>75.48</v>
      </c>
      <c r="G198" s="16">
        <f>E198*50%+F198*50%</f>
        <v>71.74</v>
      </c>
    </row>
    <row r="199" spans="1:7">
      <c r="A199" s="11">
        <v>196</v>
      </c>
      <c r="B199" s="12" t="s">
        <v>9</v>
      </c>
      <c r="C199" s="13" t="s">
        <v>165</v>
      </c>
      <c r="D199" s="13" t="s">
        <v>211</v>
      </c>
      <c r="E199" s="14">
        <v>68</v>
      </c>
      <c r="F199" s="17">
        <v>68.62</v>
      </c>
      <c r="G199" s="16">
        <f>E199*50%+F199*50%</f>
        <v>68.31</v>
      </c>
    </row>
    <row r="200" spans="1:7">
      <c r="A200" s="11">
        <v>197</v>
      </c>
      <c r="B200" s="12" t="s">
        <v>9</v>
      </c>
      <c r="C200" s="13" t="s">
        <v>212</v>
      </c>
      <c r="D200" s="13" t="s">
        <v>213</v>
      </c>
      <c r="E200" s="14">
        <v>81.6</v>
      </c>
      <c r="F200" s="15">
        <v>80.06</v>
      </c>
      <c r="G200" s="16">
        <f>E200*50%+F200*50%</f>
        <v>80.83</v>
      </c>
    </row>
    <row r="201" spans="1:7">
      <c r="A201" s="11">
        <v>198</v>
      </c>
      <c r="B201" s="12" t="s">
        <v>9</v>
      </c>
      <c r="C201" s="13" t="s">
        <v>212</v>
      </c>
      <c r="D201" s="13" t="s">
        <v>214</v>
      </c>
      <c r="E201" s="14">
        <v>80.2</v>
      </c>
      <c r="F201" s="15">
        <v>82.66</v>
      </c>
      <c r="G201" s="16">
        <f>E201*50%+F201*50%</f>
        <v>81.43</v>
      </c>
    </row>
    <row r="202" spans="1:7">
      <c r="A202" s="11">
        <v>199</v>
      </c>
      <c r="B202" s="12" t="s">
        <v>9</v>
      </c>
      <c r="C202" s="13" t="s">
        <v>212</v>
      </c>
      <c r="D202" s="13" t="s">
        <v>215</v>
      </c>
      <c r="E202" s="14">
        <v>79.2</v>
      </c>
      <c r="F202" s="15">
        <v>77.16</v>
      </c>
      <c r="G202" s="16">
        <f>E202*50%+F202*50%</f>
        <v>78.18</v>
      </c>
    </row>
    <row r="203" spans="1:7">
      <c r="A203" s="11">
        <v>200</v>
      </c>
      <c r="B203" s="12" t="s">
        <v>9</v>
      </c>
      <c r="C203" s="13" t="s">
        <v>212</v>
      </c>
      <c r="D203" s="13" t="s">
        <v>216</v>
      </c>
      <c r="E203" s="14">
        <v>78.1</v>
      </c>
      <c r="F203" s="15">
        <v>79.54</v>
      </c>
      <c r="G203" s="16">
        <f>E203*50%+F203*50%</f>
        <v>78.82</v>
      </c>
    </row>
    <row r="204" spans="1:7">
      <c r="A204" s="11">
        <v>201</v>
      </c>
      <c r="B204" s="12" t="s">
        <v>9</v>
      </c>
      <c r="C204" s="13" t="s">
        <v>212</v>
      </c>
      <c r="D204" s="13" t="s">
        <v>217</v>
      </c>
      <c r="E204" s="14">
        <v>77.7</v>
      </c>
      <c r="F204" s="15">
        <v>76.02</v>
      </c>
      <c r="G204" s="16">
        <f>E204*50%+F204*50%</f>
        <v>76.86</v>
      </c>
    </row>
    <row r="205" spans="1:7">
      <c r="A205" s="11">
        <v>202</v>
      </c>
      <c r="B205" s="12" t="s">
        <v>9</v>
      </c>
      <c r="C205" s="13" t="s">
        <v>212</v>
      </c>
      <c r="D205" s="13" t="s">
        <v>218</v>
      </c>
      <c r="E205" s="14">
        <v>77.7</v>
      </c>
      <c r="F205" s="15">
        <v>82.46</v>
      </c>
      <c r="G205" s="16">
        <f>E205*50%+F205*50%</f>
        <v>80.08</v>
      </c>
    </row>
    <row r="206" spans="1:7">
      <c r="A206" s="11">
        <v>203</v>
      </c>
      <c r="B206" s="12" t="s">
        <v>9</v>
      </c>
      <c r="C206" s="13" t="s">
        <v>212</v>
      </c>
      <c r="D206" s="13" t="s">
        <v>219</v>
      </c>
      <c r="E206" s="14">
        <v>77.3</v>
      </c>
      <c r="F206" s="15">
        <v>75.3</v>
      </c>
      <c r="G206" s="16">
        <f>E206*50%+F206*50%</f>
        <v>76.3</v>
      </c>
    </row>
    <row r="207" spans="1:7">
      <c r="A207" s="11">
        <v>204</v>
      </c>
      <c r="B207" s="12" t="s">
        <v>9</v>
      </c>
      <c r="C207" s="13" t="s">
        <v>212</v>
      </c>
      <c r="D207" s="13" t="s">
        <v>220</v>
      </c>
      <c r="E207" s="14">
        <v>77</v>
      </c>
      <c r="F207" s="15" t="s">
        <v>25</v>
      </c>
      <c r="G207" s="16">
        <f>E207*50%</f>
        <v>38.5</v>
      </c>
    </row>
    <row r="208" spans="1:7">
      <c r="A208" s="11">
        <v>205</v>
      </c>
      <c r="B208" s="12" t="s">
        <v>9</v>
      </c>
      <c r="C208" s="13" t="s">
        <v>212</v>
      </c>
      <c r="D208" s="13" t="s">
        <v>221</v>
      </c>
      <c r="E208" s="14">
        <v>76.5</v>
      </c>
      <c r="F208" s="15">
        <v>85.52</v>
      </c>
      <c r="G208" s="16">
        <f>E208*50%+F208*50%</f>
        <v>81.01</v>
      </c>
    </row>
    <row r="209" spans="1:7">
      <c r="A209" s="11">
        <v>206</v>
      </c>
      <c r="B209" s="12" t="s">
        <v>9</v>
      </c>
      <c r="C209" s="13" t="s">
        <v>212</v>
      </c>
      <c r="D209" s="13" t="s">
        <v>222</v>
      </c>
      <c r="E209" s="14">
        <v>76.5</v>
      </c>
      <c r="F209" s="15">
        <v>78.64</v>
      </c>
      <c r="G209" s="16">
        <f>E209*50%+F209*50%</f>
        <v>77.57</v>
      </c>
    </row>
    <row r="210" spans="1:7">
      <c r="A210" s="11">
        <v>207</v>
      </c>
      <c r="B210" s="12" t="s">
        <v>9</v>
      </c>
      <c r="C210" s="13" t="s">
        <v>212</v>
      </c>
      <c r="D210" s="13" t="s">
        <v>223</v>
      </c>
      <c r="E210" s="14">
        <v>75.9</v>
      </c>
      <c r="F210" s="15">
        <v>80.68</v>
      </c>
      <c r="G210" s="16">
        <f>E210*50%+F210*50%</f>
        <v>78.29</v>
      </c>
    </row>
    <row r="211" spans="1:7">
      <c r="A211" s="11">
        <v>208</v>
      </c>
      <c r="B211" s="12" t="s">
        <v>9</v>
      </c>
      <c r="C211" s="13" t="s">
        <v>212</v>
      </c>
      <c r="D211" s="13" t="s">
        <v>224</v>
      </c>
      <c r="E211" s="14">
        <v>75.8</v>
      </c>
      <c r="F211" s="15">
        <v>78.66</v>
      </c>
      <c r="G211" s="16">
        <f>E211*50%+F211*50%</f>
        <v>77.23</v>
      </c>
    </row>
    <row r="212" spans="1:7">
      <c r="A212" s="11">
        <v>209</v>
      </c>
      <c r="B212" s="12" t="s">
        <v>9</v>
      </c>
      <c r="C212" s="13" t="s">
        <v>212</v>
      </c>
      <c r="D212" s="13" t="s">
        <v>225</v>
      </c>
      <c r="E212" s="14">
        <v>75.6</v>
      </c>
      <c r="F212" s="15">
        <v>74.34</v>
      </c>
      <c r="G212" s="16">
        <f>E212*50%+F212*50%</f>
        <v>74.97</v>
      </c>
    </row>
    <row r="213" spans="1:7">
      <c r="A213" s="11">
        <v>210</v>
      </c>
      <c r="B213" s="12" t="s">
        <v>9</v>
      </c>
      <c r="C213" s="13" t="s">
        <v>212</v>
      </c>
      <c r="D213" s="13" t="s">
        <v>226</v>
      </c>
      <c r="E213" s="14">
        <v>75.5</v>
      </c>
      <c r="F213" s="15">
        <v>73.32</v>
      </c>
      <c r="G213" s="16">
        <f>E213*50%+F213*50%</f>
        <v>74.41</v>
      </c>
    </row>
    <row r="214" spans="1:7">
      <c r="A214" s="11">
        <v>211</v>
      </c>
      <c r="B214" s="12" t="s">
        <v>9</v>
      </c>
      <c r="C214" s="13" t="s">
        <v>212</v>
      </c>
      <c r="D214" s="13" t="s">
        <v>227</v>
      </c>
      <c r="E214" s="14">
        <v>75.1</v>
      </c>
      <c r="F214" s="15">
        <v>78.7</v>
      </c>
      <c r="G214" s="16">
        <f>E214*50%+F214*50%</f>
        <v>76.9</v>
      </c>
    </row>
    <row r="215" spans="1:7">
      <c r="A215" s="11">
        <v>212</v>
      </c>
      <c r="B215" s="12" t="s">
        <v>9</v>
      </c>
      <c r="C215" s="13" t="s">
        <v>212</v>
      </c>
      <c r="D215" s="13" t="s">
        <v>228</v>
      </c>
      <c r="E215" s="14">
        <v>75</v>
      </c>
      <c r="F215" s="15">
        <v>79.32</v>
      </c>
      <c r="G215" s="16">
        <f>E215*50%+F215*50%</f>
        <v>77.16</v>
      </c>
    </row>
    <row r="216" spans="1:7">
      <c r="A216" s="11">
        <v>213</v>
      </c>
      <c r="B216" s="12" t="s">
        <v>9</v>
      </c>
      <c r="C216" s="13" t="s">
        <v>212</v>
      </c>
      <c r="D216" s="13" t="s">
        <v>229</v>
      </c>
      <c r="E216" s="14">
        <v>74.9</v>
      </c>
      <c r="F216" s="15">
        <v>77.48</v>
      </c>
      <c r="G216" s="16">
        <f>E216*50%+F216*50%</f>
        <v>76.19</v>
      </c>
    </row>
    <row r="217" spans="1:7">
      <c r="A217" s="11">
        <v>214</v>
      </c>
      <c r="B217" s="12" t="s">
        <v>9</v>
      </c>
      <c r="C217" s="13" t="s">
        <v>212</v>
      </c>
      <c r="D217" s="13" t="s">
        <v>230</v>
      </c>
      <c r="E217" s="14">
        <v>74.9</v>
      </c>
      <c r="F217" s="15">
        <v>73.22</v>
      </c>
      <c r="G217" s="16">
        <f>E217*50%+F217*50%</f>
        <v>74.06</v>
      </c>
    </row>
    <row r="218" ht="15" spans="1:7">
      <c r="A218" s="11">
        <v>215</v>
      </c>
      <c r="B218" s="12" t="s">
        <v>9</v>
      </c>
      <c r="C218" s="13" t="s">
        <v>212</v>
      </c>
      <c r="D218" s="13" t="s">
        <v>231</v>
      </c>
      <c r="E218" s="14">
        <v>74.6</v>
      </c>
      <c r="F218" s="18">
        <v>75.7</v>
      </c>
      <c r="G218" s="16">
        <f>E218*50%+F218*50%</f>
        <v>75.15</v>
      </c>
    </row>
    <row r="219" spans="1:7">
      <c r="A219" s="11">
        <v>216</v>
      </c>
      <c r="B219" s="12" t="s">
        <v>9</v>
      </c>
      <c r="C219" s="13" t="s">
        <v>212</v>
      </c>
      <c r="D219" s="13" t="s">
        <v>232</v>
      </c>
      <c r="E219" s="14">
        <v>74.1</v>
      </c>
      <c r="F219" s="15">
        <v>77.06</v>
      </c>
      <c r="G219" s="16">
        <f>E219*50%+F219*50%</f>
        <v>75.58</v>
      </c>
    </row>
    <row r="220" spans="1:7">
      <c r="A220" s="11">
        <v>217</v>
      </c>
      <c r="B220" s="12" t="s">
        <v>9</v>
      </c>
      <c r="C220" s="13" t="s">
        <v>212</v>
      </c>
      <c r="D220" s="13" t="s">
        <v>233</v>
      </c>
      <c r="E220" s="14">
        <v>74.1</v>
      </c>
      <c r="F220" s="15">
        <v>77.34</v>
      </c>
      <c r="G220" s="16">
        <f>E220*50%+F220*50%</f>
        <v>75.72</v>
      </c>
    </row>
    <row r="221" spans="1:7">
      <c r="A221" s="11">
        <v>218</v>
      </c>
      <c r="B221" s="12" t="s">
        <v>9</v>
      </c>
      <c r="C221" s="13" t="s">
        <v>212</v>
      </c>
      <c r="D221" s="13" t="s">
        <v>234</v>
      </c>
      <c r="E221" s="14">
        <v>74</v>
      </c>
      <c r="F221" s="15">
        <v>82.38</v>
      </c>
      <c r="G221" s="16">
        <f>E221*50%+F221*50%</f>
        <v>78.19</v>
      </c>
    </row>
    <row r="222" spans="1:7">
      <c r="A222" s="11">
        <v>219</v>
      </c>
      <c r="B222" s="12" t="s">
        <v>9</v>
      </c>
      <c r="C222" s="13" t="s">
        <v>212</v>
      </c>
      <c r="D222" s="13" t="s">
        <v>235</v>
      </c>
      <c r="E222" s="14">
        <v>73.7</v>
      </c>
      <c r="F222" s="15">
        <v>79.3</v>
      </c>
      <c r="G222" s="16">
        <f>E222*50%+F222*50%</f>
        <v>76.5</v>
      </c>
    </row>
    <row r="223" spans="1:7">
      <c r="A223" s="11">
        <v>220</v>
      </c>
      <c r="B223" s="12" t="s">
        <v>9</v>
      </c>
      <c r="C223" s="13" t="s">
        <v>212</v>
      </c>
      <c r="D223" s="13" t="s">
        <v>236</v>
      </c>
      <c r="E223" s="14">
        <v>73.2</v>
      </c>
      <c r="F223" s="15">
        <v>79.96</v>
      </c>
      <c r="G223" s="16">
        <f>E223*50%+F223*50%</f>
        <v>76.58</v>
      </c>
    </row>
    <row r="224" spans="1:7">
      <c r="A224" s="11">
        <v>221</v>
      </c>
      <c r="B224" s="12" t="s">
        <v>9</v>
      </c>
      <c r="C224" s="13" t="s">
        <v>212</v>
      </c>
      <c r="D224" s="13" t="s">
        <v>237</v>
      </c>
      <c r="E224" s="14">
        <v>73</v>
      </c>
      <c r="F224" s="15">
        <v>79.58</v>
      </c>
      <c r="G224" s="16">
        <f>E224*50%+F224*50%</f>
        <v>76.29</v>
      </c>
    </row>
    <row r="225" spans="1:7">
      <c r="A225" s="11">
        <v>222</v>
      </c>
      <c r="B225" s="12" t="s">
        <v>9</v>
      </c>
      <c r="C225" s="13" t="s">
        <v>212</v>
      </c>
      <c r="D225" s="13" t="s">
        <v>238</v>
      </c>
      <c r="E225" s="14">
        <v>72.9</v>
      </c>
      <c r="F225" s="15">
        <v>83.8</v>
      </c>
      <c r="G225" s="16">
        <f>E225*50%+F225*50%</f>
        <v>78.35</v>
      </c>
    </row>
    <row r="226" spans="1:7">
      <c r="A226" s="11">
        <v>223</v>
      </c>
      <c r="B226" s="12" t="s">
        <v>9</v>
      </c>
      <c r="C226" s="13" t="s">
        <v>212</v>
      </c>
      <c r="D226" s="13" t="s">
        <v>239</v>
      </c>
      <c r="E226" s="14">
        <v>72.8</v>
      </c>
      <c r="F226" s="15">
        <v>77.48</v>
      </c>
      <c r="G226" s="16">
        <f>E226*50%+F226*50%</f>
        <v>75.14</v>
      </c>
    </row>
    <row r="227" spans="1:7">
      <c r="A227" s="11">
        <v>224</v>
      </c>
      <c r="B227" s="12" t="s">
        <v>9</v>
      </c>
      <c r="C227" s="13" t="s">
        <v>212</v>
      </c>
      <c r="D227" s="13" t="s">
        <v>240</v>
      </c>
      <c r="E227" s="14">
        <v>72.5</v>
      </c>
      <c r="F227" s="15">
        <v>77.44</v>
      </c>
      <c r="G227" s="16">
        <f>E227*50%+F227*50%</f>
        <v>74.97</v>
      </c>
    </row>
    <row r="228" spans="1:7">
      <c r="A228" s="11">
        <v>225</v>
      </c>
      <c r="B228" s="12" t="s">
        <v>9</v>
      </c>
      <c r="C228" s="13" t="s">
        <v>212</v>
      </c>
      <c r="D228" s="13" t="s">
        <v>241</v>
      </c>
      <c r="E228" s="14">
        <v>72.1</v>
      </c>
      <c r="F228" s="15">
        <v>75</v>
      </c>
      <c r="G228" s="16">
        <f>E228*50%+F228*50%</f>
        <v>73.55</v>
      </c>
    </row>
    <row r="229" spans="1:7">
      <c r="A229" s="11">
        <v>226</v>
      </c>
      <c r="B229" s="12" t="s">
        <v>9</v>
      </c>
      <c r="C229" s="13" t="s">
        <v>212</v>
      </c>
      <c r="D229" s="13" t="s">
        <v>242</v>
      </c>
      <c r="E229" s="14">
        <v>71.8</v>
      </c>
      <c r="F229" s="15">
        <v>78.36</v>
      </c>
      <c r="G229" s="16">
        <f>E229*50%+F229*50%</f>
        <v>75.08</v>
      </c>
    </row>
    <row r="230" spans="1:7">
      <c r="A230" s="11">
        <v>227</v>
      </c>
      <c r="B230" s="12" t="s">
        <v>9</v>
      </c>
      <c r="C230" s="13" t="s">
        <v>212</v>
      </c>
      <c r="D230" s="13" t="s">
        <v>243</v>
      </c>
      <c r="E230" s="14">
        <v>71.5</v>
      </c>
      <c r="F230" s="15">
        <v>79.34</v>
      </c>
      <c r="G230" s="16">
        <f>E230*50%+F230*50%</f>
        <v>75.42</v>
      </c>
    </row>
    <row r="231" spans="1:7">
      <c r="A231" s="11">
        <v>228</v>
      </c>
      <c r="B231" s="12" t="s">
        <v>9</v>
      </c>
      <c r="C231" s="13" t="s">
        <v>212</v>
      </c>
      <c r="D231" s="13" t="s">
        <v>244</v>
      </c>
      <c r="E231" s="14">
        <v>71.1</v>
      </c>
      <c r="F231" s="15">
        <v>77.22</v>
      </c>
      <c r="G231" s="16">
        <f>E231*50%+F231*50%</f>
        <v>74.16</v>
      </c>
    </row>
    <row r="232" spans="1:7">
      <c r="A232" s="11">
        <v>229</v>
      </c>
      <c r="B232" s="12" t="s">
        <v>9</v>
      </c>
      <c r="C232" s="13" t="s">
        <v>212</v>
      </c>
      <c r="D232" s="13" t="s">
        <v>245</v>
      </c>
      <c r="E232" s="14">
        <v>70.9</v>
      </c>
      <c r="F232" s="15">
        <v>79.58</v>
      </c>
      <c r="G232" s="16">
        <f>E232*50%+F232*50%</f>
        <v>75.24</v>
      </c>
    </row>
    <row r="233" spans="1:7">
      <c r="A233" s="11">
        <v>230</v>
      </c>
      <c r="B233" s="12" t="s">
        <v>9</v>
      </c>
      <c r="C233" s="13" t="s">
        <v>212</v>
      </c>
      <c r="D233" s="13" t="s">
        <v>246</v>
      </c>
      <c r="E233" s="14">
        <v>70.9</v>
      </c>
      <c r="F233" s="15">
        <v>71.96</v>
      </c>
      <c r="G233" s="16">
        <f>E233*50%+F233*50%</f>
        <v>71.43</v>
      </c>
    </row>
    <row r="234" spans="1:7">
      <c r="A234" s="11">
        <v>231</v>
      </c>
      <c r="B234" s="12" t="s">
        <v>9</v>
      </c>
      <c r="C234" s="13" t="s">
        <v>212</v>
      </c>
      <c r="D234" s="13" t="s">
        <v>247</v>
      </c>
      <c r="E234" s="14">
        <v>70.6</v>
      </c>
      <c r="F234" s="15">
        <v>79.02</v>
      </c>
      <c r="G234" s="16">
        <f>E234*50%+F234*50%</f>
        <v>74.81</v>
      </c>
    </row>
    <row r="235" spans="1:7">
      <c r="A235" s="11">
        <v>232</v>
      </c>
      <c r="B235" s="12" t="s">
        <v>9</v>
      </c>
      <c r="C235" s="13" t="s">
        <v>212</v>
      </c>
      <c r="D235" s="13" t="s">
        <v>248</v>
      </c>
      <c r="E235" s="14">
        <v>70.6</v>
      </c>
      <c r="F235" s="15">
        <v>73.34</v>
      </c>
      <c r="G235" s="16">
        <f>E235*50%+F235*50%</f>
        <v>71.97</v>
      </c>
    </row>
    <row r="236" spans="1:7">
      <c r="A236" s="11">
        <v>233</v>
      </c>
      <c r="B236" s="12" t="s">
        <v>9</v>
      </c>
      <c r="C236" s="13" t="s">
        <v>212</v>
      </c>
      <c r="D236" s="13" t="s">
        <v>249</v>
      </c>
      <c r="E236" s="14">
        <v>70.5</v>
      </c>
      <c r="F236" s="15">
        <v>74.1</v>
      </c>
      <c r="G236" s="16">
        <f>E236*50%+F236*50%</f>
        <v>72.3</v>
      </c>
    </row>
    <row r="237" spans="1:7">
      <c r="A237" s="11">
        <v>234</v>
      </c>
      <c r="B237" s="12" t="s">
        <v>9</v>
      </c>
      <c r="C237" s="13" t="s">
        <v>212</v>
      </c>
      <c r="D237" s="13" t="s">
        <v>250</v>
      </c>
      <c r="E237" s="14">
        <v>70.5</v>
      </c>
      <c r="F237" s="15">
        <v>80.04</v>
      </c>
      <c r="G237" s="16">
        <f>E237*50%+F237*50%</f>
        <v>75.27</v>
      </c>
    </row>
    <row r="238" spans="1:7">
      <c r="A238" s="11">
        <v>235</v>
      </c>
      <c r="B238" s="12" t="s">
        <v>9</v>
      </c>
      <c r="C238" s="13" t="s">
        <v>212</v>
      </c>
      <c r="D238" s="13" t="s">
        <v>251</v>
      </c>
      <c r="E238" s="14">
        <v>70.5</v>
      </c>
      <c r="F238" s="15">
        <v>74.54</v>
      </c>
      <c r="G238" s="16">
        <f>E238*50%+F238*50%</f>
        <v>72.52</v>
      </c>
    </row>
    <row r="239" spans="1:7">
      <c r="A239" s="11">
        <v>236</v>
      </c>
      <c r="B239" s="12" t="s">
        <v>9</v>
      </c>
      <c r="C239" s="13" t="s">
        <v>212</v>
      </c>
      <c r="D239" s="13" t="s">
        <v>252</v>
      </c>
      <c r="E239" s="14">
        <v>69.8</v>
      </c>
      <c r="F239" s="15">
        <v>82.82</v>
      </c>
      <c r="G239" s="16">
        <f>E239*50%+F239*50%</f>
        <v>76.31</v>
      </c>
    </row>
    <row r="240" spans="1:7">
      <c r="A240" s="11">
        <v>237</v>
      </c>
      <c r="B240" s="11" t="s">
        <v>9</v>
      </c>
      <c r="C240" s="11" t="s">
        <v>212</v>
      </c>
      <c r="D240" s="11" t="s">
        <v>253</v>
      </c>
      <c r="E240" s="17">
        <v>69.7</v>
      </c>
      <c r="F240" s="17">
        <v>68.8</v>
      </c>
      <c r="G240" s="16">
        <f>E240*50%+F240*50%</f>
        <v>69.25</v>
      </c>
    </row>
    <row r="241" spans="1:7">
      <c r="A241" s="11">
        <v>238</v>
      </c>
      <c r="B241" s="11" t="s">
        <v>9</v>
      </c>
      <c r="C241" s="11" t="s">
        <v>212</v>
      </c>
      <c r="D241" s="11" t="s">
        <v>254</v>
      </c>
      <c r="E241" s="17">
        <v>69.6</v>
      </c>
      <c r="F241" s="17">
        <v>75.38</v>
      </c>
      <c r="G241" s="16">
        <f>E241*50%+F241*50%</f>
        <v>72.49</v>
      </c>
    </row>
    <row r="242" spans="1:7">
      <c r="A242" s="11">
        <v>239</v>
      </c>
      <c r="B242" s="11" t="s">
        <v>9</v>
      </c>
      <c r="C242" s="11" t="s">
        <v>212</v>
      </c>
      <c r="D242" s="11" t="s">
        <v>255</v>
      </c>
      <c r="E242" s="17">
        <v>69.5</v>
      </c>
      <c r="F242" s="17">
        <v>76.7</v>
      </c>
      <c r="G242" s="16">
        <f>E242*50%+F242*50%</f>
        <v>73.1</v>
      </c>
    </row>
    <row r="243" spans="1:7">
      <c r="A243" s="11">
        <v>240</v>
      </c>
      <c r="B243" s="11" t="s">
        <v>9</v>
      </c>
      <c r="C243" s="11" t="s">
        <v>212</v>
      </c>
      <c r="D243" s="11" t="s">
        <v>256</v>
      </c>
      <c r="E243" s="17">
        <v>69.5</v>
      </c>
      <c r="F243" s="17" t="s">
        <v>25</v>
      </c>
      <c r="G243" s="16">
        <f>E243*50%</f>
        <v>34.75</v>
      </c>
    </row>
    <row r="244" spans="1:7">
      <c r="A244" s="11">
        <v>241</v>
      </c>
      <c r="B244" s="11" t="s">
        <v>9</v>
      </c>
      <c r="C244" s="11" t="s">
        <v>212</v>
      </c>
      <c r="D244" s="11" t="s">
        <v>257</v>
      </c>
      <c r="E244" s="17">
        <v>69.5</v>
      </c>
      <c r="F244" s="17">
        <v>71.98</v>
      </c>
      <c r="G244" s="16">
        <f>E244*50%+F244*50%</f>
        <v>70.74</v>
      </c>
    </row>
    <row r="245" spans="1:7">
      <c r="A245" s="11">
        <v>242</v>
      </c>
      <c r="B245" s="11" t="s">
        <v>9</v>
      </c>
      <c r="C245" s="11" t="s">
        <v>258</v>
      </c>
      <c r="D245" s="11" t="s">
        <v>259</v>
      </c>
      <c r="E245" s="17">
        <v>81.8</v>
      </c>
      <c r="F245" s="17">
        <v>82.48</v>
      </c>
      <c r="G245" s="16">
        <f>E245*50%+F245*50%</f>
        <v>82.14</v>
      </c>
    </row>
    <row r="246" spans="1:7">
      <c r="A246" s="11">
        <v>243</v>
      </c>
      <c r="B246" s="11" t="s">
        <v>9</v>
      </c>
      <c r="C246" s="11" t="s">
        <v>258</v>
      </c>
      <c r="D246" s="11" t="s">
        <v>260</v>
      </c>
      <c r="E246" s="17">
        <v>81.3</v>
      </c>
      <c r="F246" s="17">
        <v>82.1</v>
      </c>
      <c r="G246" s="16">
        <f>E246*50%+F246*50%</f>
        <v>81.7</v>
      </c>
    </row>
    <row r="247" spans="1:7">
      <c r="A247" s="11">
        <v>244</v>
      </c>
      <c r="B247" s="11" t="s">
        <v>9</v>
      </c>
      <c r="C247" s="11" t="s">
        <v>258</v>
      </c>
      <c r="D247" s="11" t="s">
        <v>261</v>
      </c>
      <c r="E247" s="17">
        <v>79</v>
      </c>
      <c r="F247" s="17">
        <v>78.44</v>
      </c>
      <c r="G247" s="16">
        <f>E247*50%+F247*50%</f>
        <v>78.72</v>
      </c>
    </row>
    <row r="248" spans="1:7">
      <c r="A248" s="11">
        <v>245</v>
      </c>
      <c r="B248" s="11" t="s">
        <v>9</v>
      </c>
      <c r="C248" s="11" t="s">
        <v>258</v>
      </c>
      <c r="D248" s="11" t="s">
        <v>262</v>
      </c>
      <c r="E248" s="17">
        <v>78.7</v>
      </c>
      <c r="F248" s="17">
        <v>74.94</v>
      </c>
      <c r="G248" s="16">
        <f>E248*50%+F248*50%</f>
        <v>76.82</v>
      </c>
    </row>
    <row r="249" spans="1:7">
      <c r="A249" s="11">
        <v>246</v>
      </c>
      <c r="B249" s="11" t="s">
        <v>9</v>
      </c>
      <c r="C249" s="11" t="s">
        <v>258</v>
      </c>
      <c r="D249" s="11" t="s">
        <v>263</v>
      </c>
      <c r="E249" s="17">
        <v>78.2</v>
      </c>
      <c r="F249" s="17">
        <v>70.44</v>
      </c>
      <c r="G249" s="16">
        <f>E249*50%+F249*50%</f>
        <v>74.32</v>
      </c>
    </row>
    <row r="250" spans="1:7">
      <c r="A250" s="11">
        <v>247</v>
      </c>
      <c r="B250" s="11" t="s">
        <v>9</v>
      </c>
      <c r="C250" s="11" t="s">
        <v>258</v>
      </c>
      <c r="D250" s="11" t="s">
        <v>264</v>
      </c>
      <c r="E250" s="17">
        <v>77.1</v>
      </c>
      <c r="F250" s="17">
        <v>76.44</v>
      </c>
      <c r="G250" s="16">
        <f>E250*50%+F250*50%</f>
        <v>76.77</v>
      </c>
    </row>
    <row r="251" spans="1:7">
      <c r="A251" s="11">
        <v>248</v>
      </c>
      <c r="B251" s="11" t="s">
        <v>9</v>
      </c>
      <c r="C251" s="11" t="s">
        <v>258</v>
      </c>
      <c r="D251" s="11" t="s">
        <v>265</v>
      </c>
      <c r="E251" s="17">
        <v>76.6</v>
      </c>
      <c r="F251" s="17">
        <v>76.04</v>
      </c>
      <c r="G251" s="16">
        <f>E251*50%+F251*50%</f>
        <v>76.32</v>
      </c>
    </row>
    <row r="252" spans="1:7">
      <c r="A252" s="11">
        <v>249</v>
      </c>
      <c r="B252" s="11" t="s">
        <v>9</v>
      </c>
      <c r="C252" s="11" t="s">
        <v>258</v>
      </c>
      <c r="D252" s="11" t="s">
        <v>266</v>
      </c>
      <c r="E252" s="17">
        <v>75.4</v>
      </c>
      <c r="F252" s="17">
        <v>78.56</v>
      </c>
      <c r="G252" s="16">
        <f>E252*50%+F252*50%</f>
        <v>76.98</v>
      </c>
    </row>
    <row r="253" spans="1:7">
      <c r="A253" s="11">
        <v>250</v>
      </c>
      <c r="B253" s="11" t="s">
        <v>9</v>
      </c>
      <c r="C253" s="11" t="s">
        <v>258</v>
      </c>
      <c r="D253" s="11" t="s">
        <v>267</v>
      </c>
      <c r="E253" s="17">
        <v>75.3</v>
      </c>
      <c r="F253" s="17">
        <v>80.38</v>
      </c>
      <c r="G253" s="16">
        <f>E253*50%+F253*50%</f>
        <v>77.84</v>
      </c>
    </row>
    <row r="254" spans="1:7">
      <c r="A254" s="11">
        <v>251</v>
      </c>
      <c r="B254" s="11" t="s">
        <v>9</v>
      </c>
      <c r="C254" s="11" t="s">
        <v>258</v>
      </c>
      <c r="D254" s="11" t="s">
        <v>268</v>
      </c>
      <c r="E254" s="17">
        <v>74.7</v>
      </c>
      <c r="F254" s="17">
        <v>80.24</v>
      </c>
      <c r="G254" s="16">
        <f>E254*50%+F254*50%</f>
        <v>77.47</v>
      </c>
    </row>
    <row r="255" spans="1:7">
      <c r="A255" s="11">
        <v>252</v>
      </c>
      <c r="B255" s="11" t="s">
        <v>9</v>
      </c>
      <c r="C255" s="11" t="s">
        <v>258</v>
      </c>
      <c r="D255" s="11" t="s">
        <v>269</v>
      </c>
      <c r="E255" s="17">
        <v>74.7</v>
      </c>
      <c r="F255" s="17">
        <v>80.54</v>
      </c>
      <c r="G255" s="16">
        <f>E255*50%+F255*50%</f>
        <v>77.62</v>
      </c>
    </row>
    <row r="256" spans="1:7">
      <c r="A256" s="11">
        <v>253</v>
      </c>
      <c r="B256" s="11" t="s">
        <v>9</v>
      </c>
      <c r="C256" s="11" t="s">
        <v>258</v>
      </c>
      <c r="D256" s="11" t="s">
        <v>270</v>
      </c>
      <c r="E256" s="17">
        <v>74.1</v>
      </c>
      <c r="F256" s="17">
        <v>77.5</v>
      </c>
      <c r="G256" s="16">
        <f>E256*50%+F256*50%</f>
        <v>75.8</v>
      </c>
    </row>
    <row r="257" spans="1:7">
      <c r="A257" s="11">
        <v>254</v>
      </c>
      <c r="B257" s="11" t="s">
        <v>9</v>
      </c>
      <c r="C257" s="11" t="s">
        <v>258</v>
      </c>
      <c r="D257" s="11" t="s">
        <v>271</v>
      </c>
      <c r="E257" s="17">
        <v>74</v>
      </c>
      <c r="F257" s="17">
        <v>78.56</v>
      </c>
      <c r="G257" s="16">
        <f>E257*50%+F257*50%</f>
        <v>76.28</v>
      </c>
    </row>
    <row r="258" spans="1:7">
      <c r="A258" s="11">
        <v>255</v>
      </c>
      <c r="B258" s="11" t="s">
        <v>9</v>
      </c>
      <c r="C258" s="11" t="s">
        <v>258</v>
      </c>
      <c r="D258" s="11" t="s">
        <v>272</v>
      </c>
      <c r="E258" s="17">
        <v>74</v>
      </c>
      <c r="F258" s="17">
        <v>70.5</v>
      </c>
      <c r="G258" s="16">
        <f>E258*50%+F258*50%</f>
        <v>72.25</v>
      </c>
    </row>
    <row r="259" spans="1:7">
      <c r="A259" s="11">
        <v>256</v>
      </c>
      <c r="B259" s="11" t="s">
        <v>9</v>
      </c>
      <c r="C259" s="11" t="s">
        <v>258</v>
      </c>
      <c r="D259" s="11" t="s">
        <v>273</v>
      </c>
      <c r="E259" s="17">
        <v>73.6</v>
      </c>
      <c r="F259" s="17">
        <v>77.02</v>
      </c>
      <c r="G259" s="16">
        <f>E259*50%+F259*50%</f>
        <v>75.31</v>
      </c>
    </row>
    <row r="260" spans="1:7">
      <c r="A260" s="11">
        <v>257</v>
      </c>
      <c r="B260" s="11" t="s">
        <v>9</v>
      </c>
      <c r="C260" s="11" t="s">
        <v>258</v>
      </c>
      <c r="D260" s="11" t="s">
        <v>274</v>
      </c>
      <c r="E260" s="17">
        <v>73.3</v>
      </c>
      <c r="F260" s="17">
        <v>76.46</v>
      </c>
      <c r="G260" s="16">
        <f>E260*50%+F260*50%</f>
        <v>74.88</v>
      </c>
    </row>
    <row r="261" spans="1:7">
      <c r="A261" s="11">
        <v>258</v>
      </c>
      <c r="B261" s="11" t="s">
        <v>9</v>
      </c>
      <c r="C261" s="11" t="s">
        <v>258</v>
      </c>
      <c r="D261" s="11" t="s">
        <v>275</v>
      </c>
      <c r="E261" s="17">
        <v>73.2</v>
      </c>
      <c r="F261" s="17">
        <v>78.92</v>
      </c>
      <c r="G261" s="16">
        <f>E261*50%+F261*50%</f>
        <v>76.06</v>
      </c>
    </row>
    <row r="262" spans="1:7">
      <c r="A262" s="11">
        <v>259</v>
      </c>
      <c r="B262" s="11" t="s">
        <v>9</v>
      </c>
      <c r="C262" s="11" t="s">
        <v>258</v>
      </c>
      <c r="D262" s="11" t="s">
        <v>276</v>
      </c>
      <c r="E262" s="17">
        <v>72.7</v>
      </c>
      <c r="F262" s="17">
        <v>77.38</v>
      </c>
      <c r="G262" s="16">
        <f>E262*50%+F262*50%</f>
        <v>75.04</v>
      </c>
    </row>
    <row r="263" spans="1:7">
      <c r="A263" s="11">
        <v>260</v>
      </c>
      <c r="B263" s="11" t="s">
        <v>9</v>
      </c>
      <c r="C263" s="11" t="s">
        <v>258</v>
      </c>
      <c r="D263" s="11" t="s">
        <v>277</v>
      </c>
      <c r="E263" s="17">
        <v>72.5</v>
      </c>
      <c r="F263" s="17">
        <v>77.1</v>
      </c>
      <c r="G263" s="16">
        <f>E263*50%+F263*50%</f>
        <v>74.8</v>
      </c>
    </row>
    <row r="264" spans="1:7">
      <c r="A264" s="11">
        <v>261</v>
      </c>
      <c r="B264" s="11" t="s">
        <v>9</v>
      </c>
      <c r="C264" s="11" t="s">
        <v>258</v>
      </c>
      <c r="D264" s="11" t="s">
        <v>278</v>
      </c>
      <c r="E264" s="17">
        <v>72.4</v>
      </c>
      <c r="F264" s="17">
        <v>76.38</v>
      </c>
      <c r="G264" s="16">
        <f>E264*50%+F264*50%</f>
        <v>74.39</v>
      </c>
    </row>
    <row r="265" spans="1:7">
      <c r="A265" s="11">
        <v>262</v>
      </c>
      <c r="B265" s="11" t="s">
        <v>9</v>
      </c>
      <c r="C265" s="11" t="s">
        <v>258</v>
      </c>
      <c r="D265" s="11" t="s">
        <v>279</v>
      </c>
      <c r="E265" s="17">
        <v>72.4</v>
      </c>
      <c r="F265" s="17">
        <v>79</v>
      </c>
      <c r="G265" s="16">
        <f>E265*50%+F265*50%</f>
        <v>75.7</v>
      </c>
    </row>
    <row r="266" spans="1:7">
      <c r="A266" s="11">
        <v>263</v>
      </c>
      <c r="B266" s="11" t="s">
        <v>9</v>
      </c>
      <c r="C266" s="11" t="s">
        <v>258</v>
      </c>
      <c r="D266" s="11" t="s">
        <v>280</v>
      </c>
      <c r="E266" s="17">
        <v>72.2</v>
      </c>
      <c r="F266" s="17">
        <v>80.56</v>
      </c>
      <c r="G266" s="16">
        <f>E266*50%+F266*50%</f>
        <v>76.38</v>
      </c>
    </row>
    <row r="267" spans="1:7">
      <c r="A267" s="11">
        <v>264</v>
      </c>
      <c r="B267" s="11" t="s">
        <v>9</v>
      </c>
      <c r="C267" s="11" t="s">
        <v>258</v>
      </c>
      <c r="D267" s="11" t="s">
        <v>281</v>
      </c>
      <c r="E267" s="17">
        <v>72</v>
      </c>
      <c r="F267" s="17">
        <v>82.36</v>
      </c>
      <c r="G267" s="16">
        <f>E267*50%+F267*50%</f>
        <v>77.18</v>
      </c>
    </row>
    <row r="268" spans="1:7">
      <c r="A268" s="11">
        <v>265</v>
      </c>
      <c r="B268" s="11" t="s">
        <v>9</v>
      </c>
      <c r="C268" s="11" t="s">
        <v>258</v>
      </c>
      <c r="D268" s="11" t="s">
        <v>282</v>
      </c>
      <c r="E268" s="17">
        <v>71.8</v>
      </c>
      <c r="F268" s="17">
        <v>78.02</v>
      </c>
      <c r="G268" s="16">
        <f>E268*50%+F268*50%</f>
        <v>74.91</v>
      </c>
    </row>
    <row r="269" spans="1:7">
      <c r="A269" s="11">
        <v>266</v>
      </c>
      <c r="B269" s="11" t="s">
        <v>9</v>
      </c>
      <c r="C269" s="11" t="s">
        <v>258</v>
      </c>
      <c r="D269" s="11" t="s">
        <v>283</v>
      </c>
      <c r="E269" s="17">
        <v>71.7</v>
      </c>
      <c r="F269" s="17">
        <v>74.58</v>
      </c>
      <c r="G269" s="16">
        <f>E269*50%+F269*50%</f>
        <v>73.14</v>
      </c>
    </row>
    <row r="270" spans="1:7">
      <c r="A270" s="11">
        <v>267</v>
      </c>
      <c r="B270" s="11" t="s">
        <v>9</v>
      </c>
      <c r="C270" s="11" t="s">
        <v>258</v>
      </c>
      <c r="D270" s="11" t="s">
        <v>284</v>
      </c>
      <c r="E270" s="17">
        <v>71.5</v>
      </c>
      <c r="F270" s="17">
        <v>75.34</v>
      </c>
      <c r="G270" s="16">
        <f>E270*50%+F270*50%</f>
        <v>73.42</v>
      </c>
    </row>
    <row r="271" spans="1:7">
      <c r="A271" s="11">
        <v>268</v>
      </c>
      <c r="B271" s="11" t="s">
        <v>9</v>
      </c>
      <c r="C271" s="11" t="s">
        <v>258</v>
      </c>
      <c r="D271" s="11" t="s">
        <v>285</v>
      </c>
      <c r="E271" s="17">
        <v>71.5</v>
      </c>
      <c r="F271" s="17">
        <v>78.5</v>
      </c>
      <c r="G271" s="16">
        <f>E271*50%+F271*50%</f>
        <v>75</v>
      </c>
    </row>
    <row r="272" spans="1:7">
      <c r="A272" s="11">
        <v>269</v>
      </c>
      <c r="B272" s="11" t="s">
        <v>9</v>
      </c>
      <c r="C272" s="11" t="s">
        <v>258</v>
      </c>
      <c r="D272" s="11" t="s">
        <v>286</v>
      </c>
      <c r="E272" s="17">
        <v>71.2</v>
      </c>
      <c r="F272" s="17">
        <v>83.34</v>
      </c>
      <c r="G272" s="16">
        <f>E272*50%+F272*50%</f>
        <v>77.27</v>
      </c>
    </row>
    <row r="273" spans="1:7">
      <c r="A273" s="11">
        <v>270</v>
      </c>
      <c r="B273" s="11" t="s">
        <v>9</v>
      </c>
      <c r="C273" s="11" t="s">
        <v>258</v>
      </c>
      <c r="D273" s="11" t="s">
        <v>287</v>
      </c>
      <c r="E273" s="17">
        <v>70.8</v>
      </c>
      <c r="F273" s="17">
        <v>80.36</v>
      </c>
      <c r="G273" s="16">
        <f>E273*50%+F273*50%</f>
        <v>75.58</v>
      </c>
    </row>
    <row r="274" spans="1:7">
      <c r="A274" s="11">
        <v>271</v>
      </c>
      <c r="B274" s="11" t="s">
        <v>9</v>
      </c>
      <c r="C274" s="11" t="s">
        <v>258</v>
      </c>
      <c r="D274" s="11" t="s">
        <v>288</v>
      </c>
      <c r="E274" s="17">
        <v>70.3</v>
      </c>
      <c r="F274" s="17">
        <v>84.7</v>
      </c>
      <c r="G274" s="16">
        <f>E274*50%+F274*50%</f>
        <v>77.5</v>
      </c>
    </row>
    <row r="275" spans="1:7">
      <c r="A275" s="11">
        <v>272</v>
      </c>
      <c r="B275" s="11" t="s">
        <v>9</v>
      </c>
      <c r="C275" s="11" t="s">
        <v>258</v>
      </c>
      <c r="D275" s="11" t="s">
        <v>289</v>
      </c>
      <c r="E275" s="17">
        <v>70.2</v>
      </c>
      <c r="F275" s="17">
        <v>77.02</v>
      </c>
      <c r="G275" s="16">
        <f>E275*50%+F275*50%</f>
        <v>73.61</v>
      </c>
    </row>
    <row r="276" spans="1:7">
      <c r="A276" s="11">
        <v>273</v>
      </c>
      <c r="B276" s="11" t="s">
        <v>9</v>
      </c>
      <c r="C276" s="11" t="s">
        <v>258</v>
      </c>
      <c r="D276" s="11" t="s">
        <v>290</v>
      </c>
      <c r="E276" s="17">
        <v>70.1</v>
      </c>
      <c r="F276" s="17">
        <v>81.12</v>
      </c>
      <c r="G276" s="16">
        <f>E276*50%+F276*50%</f>
        <v>75.61</v>
      </c>
    </row>
    <row r="277" spans="1:7">
      <c r="A277" s="11">
        <v>274</v>
      </c>
      <c r="B277" s="11" t="s">
        <v>9</v>
      </c>
      <c r="C277" s="11" t="s">
        <v>258</v>
      </c>
      <c r="D277" s="11" t="s">
        <v>291</v>
      </c>
      <c r="E277" s="17">
        <v>70.1</v>
      </c>
      <c r="F277" s="17">
        <v>75.24</v>
      </c>
      <c r="G277" s="16">
        <f>E277*50%+F277*50%</f>
        <v>72.67</v>
      </c>
    </row>
    <row r="278" spans="1:7">
      <c r="A278" s="11">
        <v>275</v>
      </c>
      <c r="B278" s="11" t="s">
        <v>9</v>
      </c>
      <c r="C278" s="11" t="s">
        <v>258</v>
      </c>
      <c r="D278" s="11" t="s">
        <v>292</v>
      </c>
      <c r="E278" s="17">
        <v>70</v>
      </c>
      <c r="F278" s="17">
        <v>80.86</v>
      </c>
      <c r="G278" s="16">
        <f>E278*50%+F278*50%</f>
        <v>75.43</v>
      </c>
    </row>
    <row r="279" spans="1:7">
      <c r="A279" s="11">
        <v>276</v>
      </c>
      <c r="B279" s="11" t="s">
        <v>9</v>
      </c>
      <c r="C279" s="11" t="s">
        <v>258</v>
      </c>
      <c r="D279" s="11" t="s">
        <v>293</v>
      </c>
      <c r="E279" s="17">
        <v>69.6</v>
      </c>
      <c r="F279" s="17">
        <v>79.4</v>
      </c>
      <c r="G279" s="16">
        <f>E279*50%+F279*50%</f>
        <v>74.5</v>
      </c>
    </row>
    <row r="280" spans="1:7">
      <c r="A280" s="11">
        <v>277</v>
      </c>
      <c r="B280" s="11" t="s">
        <v>9</v>
      </c>
      <c r="C280" s="11" t="s">
        <v>258</v>
      </c>
      <c r="D280" s="11" t="s">
        <v>294</v>
      </c>
      <c r="E280" s="17">
        <v>69.4</v>
      </c>
      <c r="F280" s="17">
        <v>76.14</v>
      </c>
      <c r="G280" s="16">
        <f>E280*50%+F280*50%</f>
        <v>72.77</v>
      </c>
    </row>
    <row r="281" spans="1:7">
      <c r="A281" s="11">
        <v>278</v>
      </c>
      <c r="B281" s="11" t="s">
        <v>9</v>
      </c>
      <c r="C281" s="11" t="s">
        <v>258</v>
      </c>
      <c r="D281" s="11" t="s">
        <v>295</v>
      </c>
      <c r="E281" s="17">
        <v>69.2</v>
      </c>
      <c r="F281" s="17">
        <v>79.6</v>
      </c>
      <c r="G281" s="16">
        <f>E281*50%+F281*50%</f>
        <v>74.4</v>
      </c>
    </row>
    <row r="282" spans="1:7">
      <c r="A282" s="11">
        <v>279</v>
      </c>
      <c r="B282" s="11" t="s">
        <v>9</v>
      </c>
      <c r="C282" s="11" t="s">
        <v>258</v>
      </c>
      <c r="D282" s="11" t="s">
        <v>296</v>
      </c>
      <c r="E282" s="17">
        <v>69.2</v>
      </c>
      <c r="F282" s="17">
        <v>82.56</v>
      </c>
      <c r="G282" s="16">
        <f>E282*50%+F282*50%</f>
        <v>75.88</v>
      </c>
    </row>
    <row r="283" spans="1:7">
      <c r="A283" s="11">
        <v>280</v>
      </c>
      <c r="B283" s="11" t="s">
        <v>9</v>
      </c>
      <c r="C283" s="11" t="s">
        <v>258</v>
      </c>
      <c r="D283" s="11" t="s">
        <v>297</v>
      </c>
      <c r="E283" s="17">
        <v>69.2</v>
      </c>
      <c r="F283" s="17">
        <v>77.18</v>
      </c>
      <c r="G283" s="16">
        <f>E283*50%+F283*50%</f>
        <v>73.19</v>
      </c>
    </row>
    <row r="284" spans="1:7">
      <c r="A284" s="11">
        <v>281</v>
      </c>
      <c r="B284" s="11" t="s">
        <v>9</v>
      </c>
      <c r="C284" s="11" t="s">
        <v>258</v>
      </c>
      <c r="D284" s="11" t="s">
        <v>298</v>
      </c>
      <c r="E284" s="17">
        <v>69.2</v>
      </c>
      <c r="F284" s="17">
        <v>69.6</v>
      </c>
      <c r="G284" s="16">
        <f>E284*50%+F284*50%</f>
        <v>69.4</v>
      </c>
    </row>
    <row r="285" spans="1:7">
      <c r="A285" s="11">
        <v>282</v>
      </c>
      <c r="B285" s="11" t="s">
        <v>9</v>
      </c>
      <c r="C285" s="11" t="s">
        <v>258</v>
      </c>
      <c r="D285" s="11" t="s">
        <v>299</v>
      </c>
      <c r="E285" s="17">
        <v>69.1</v>
      </c>
      <c r="F285" s="17">
        <v>78.48</v>
      </c>
      <c r="G285" s="16">
        <f>E285*50%+F285*50%</f>
        <v>73.79</v>
      </c>
    </row>
    <row r="286" spans="1:7">
      <c r="A286" s="11">
        <v>283</v>
      </c>
      <c r="B286" s="11" t="s">
        <v>9</v>
      </c>
      <c r="C286" s="11" t="s">
        <v>258</v>
      </c>
      <c r="D286" s="11" t="s">
        <v>300</v>
      </c>
      <c r="E286" s="17">
        <v>69</v>
      </c>
      <c r="F286" s="17">
        <v>79.3</v>
      </c>
      <c r="G286" s="16">
        <f>E286*50%+F286*50%</f>
        <v>74.15</v>
      </c>
    </row>
    <row r="287" spans="1:7">
      <c r="A287" s="11">
        <v>284</v>
      </c>
      <c r="B287" s="11" t="s">
        <v>9</v>
      </c>
      <c r="C287" s="11" t="s">
        <v>258</v>
      </c>
      <c r="D287" s="11" t="s">
        <v>301</v>
      </c>
      <c r="E287" s="17">
        <v>69</v>
      </c>
      <c r="F287" s="17">
        <v>75.66</v>
      </c>
      <c r="G287" s="16">
        <f>E287*50%+F287*50%</f>
        <v>72.33</v>
      </c>
    </row>
    <row r="288" spans="1:7">
      <c r="A288" s="11">
        <v>285</v>
      </c>
      <c r="B288" s="11" t="s">
        <v>9</v>
      </c>
      <c r="C288" s="11" t="s">
        <v>258</v>
      </c>
      <c r="D288" s="11" t="s">
        <v>302</v>
      </c>
      <c r="E288" s="17">
        <v>68.9</v>
      </c>
      <c r="F288" s="17">
        <v>79.26</v>
      </c>
      <c r="G288" s="16">
        <f>E288*50%+F288*50%</f>
        <v>74.08</v>
      </c>
    </row>
    <row r="289" spans="1:7">
      <c r="A289" s="11">
        <v>286</v>
      </c>
      <c r="B289" s="11" t="s">
        <v>9</v>
      </c>
      <c r="C289" s="11" t="s">
        <v>258</v>
      </c>
      <c r="D289" s="11" t="s">
        <v>303</v>
      </c>
      <c r="E289" s="17">
        <v>68.3</v>
      </c>
      <c r="F289" s="17">
        <v>71.84</v>
      </c>
      <c r="G289" s="16">
        <f>E289*50%+F289*50%</f>
        <v>70.07</v>
      </c>
    </row>
    <row r="290" spans="1:7">
      <c r="A290" s="11">
        <v>287</v>
      </c>
      <c r="B290" s="11" t="s">
        <v>9</v>
      </c>
      <c r="C290" s="11" t="s">
        <v>258</v>
      </c>
      <c r="D290" s="11" t="s">
        <v>304</v>
      </c>
      <c r="E290" s="17">
        <v>68.3</v>
      </c>
      <c r="F290" s="17">
        <v>69.64</v>
      </c>
      <c r="G290" s="16">
        <f>E290*50%+F290*50%</f>
        <v>68.97</v>
      </c>
    </row>
    <row r="291" spans="1:7">
      <c r="A291" s="11">
        <v>288</v>
      </c>
      <c r="B291" s="11" t="s">
        <v>9</v>
      </c>
      <c r="C291" s="11" t="s">
        <v>258</v>
      </c>
      <c r="D291" s="11" t="s">
        <v>305</v>
      </c>
      <c r="E291" s="17">
        <v>68.3</v>
      </c>
      <c r="F291" s="17">
        <v>83.52</v>
      </c>
      <c r="G291" s="16">
        <f>E291*50%+F291*50%</f>
        <v>75.91</v>
      </c>
    </row>
    <row r="292" spans="1:7">
      <c r="A292" s="11">
        <v>289</v>
      </c>
      <c r="B292" s="11" t="s">
        <v>9</v>
      </c>
      <c r="C292" s="11" t="s">
        <v>306</v>
      </c>
      <c r="D292" s="11" t="s">
        <v>307</v>
      </c>
      <c r="E292" s="17">
        <v>71.4</v>
      </c>
      <c r="F292" s="17">
        <v>76.26</v>
      </c>
      <c r="G292" s="16">
        <f>E292*50%+F292*50%</f>
        <v>73.83</v>
      </c>
    </row>
    <row r="293" spans="1:7">
      <c r="A293" s="11">
        <v>290</v>
      </c>
      <c r="B293" s="11" t="s">
        <v>9</v>
      </c>
      <c r="C293" s="11" t="s">
        <v>306</v>
      </c>
      <c r="D293" s="11" t="s">
        <v>308</v>
      </c>
      <c r="E293" s="17">
        <v>66.1</v>
      </c>
      <c r="F293" s="17">
        <v>79.18</v>
      </c>
      <c r="G293" s="16">
        <f>E293*50%+F293*50%</f>
        <v>72.64</v>
      </c>
    </row>
    <row r="294" spans="1:7">
      <c r="A294" s="11">
        <v>291</v>
      </c>
      <c r="B294" s="11" t="s">
        <v>9</v>
      </c>
      <c r="C294" s="11" t="s">
        <v>306</v>
      </c>
      <c r="D294" s="11" t="s">
        <v>309</v>
      </c>
      <c r="E294" s="17">
        <v>65</v>
      </c>
      <c r="F294" s="17">
        <v>79.2</v>
      </c>
      <c r="G294" s="16">
        <f>E294*50%+F294*50%</f>
        <v>72.1</v>
      </c>
    </row>
    <row r="295" spans="1:7">
      <c r="A295" s="11">
        <v>292</v>
      </c>
      <c r="B295" s="11" t="s">
        <v>9</v>
      </c>
      <c r="C295" s="11" t="s">
        <v>310</v>
      </c>
      <c r="D295" s="11" t="s">
        <v>311</v>
      </c>
      <c r="E295" s="17">
        <v>66.9</v>
      </c>
      <c r="F295" s="17">
        <v>81.66</v>
      </c>
      <c r="G295" s="16">
        <f>E295*50%+F295*50%</f>
        <v>74.28</v>
      </c>
    </row>
    <row r="296" spans="1:7">
      <c r="A296" s="11">
        <v>293</v>
      </c>
      <c r="B296" s="11" t="s">
        <v>9</v>
      </c>
      <c r="C296" s="11" t="s">
        <v>310</v>
      </c>
      <c r="D296" s="11" t="s">
        <v>312</v>
      </c>
      <c r="E296" s="17">
        <v>63.5</v>
      </c>
      <c r="F296" s="17">
        <v>81.26</v>
      </c>
      <c r="G296" s="16">
        <f>E296*50%+F296*50%</f>
        <v>72.38</v>
      </c>
    </row>
    <row r="297" spans="1:7">
      <c r="A297" s="11">
        <v>294</v>
      </c>
      <c r="B297" s="11" t="s">
        <v>9</v>
      </c>
      <c r="C297" s="11" t="s">
        <v>310</v>
      </c>
      <c r="D297" s="11" t="s">
        <v>313</v>
      </c>
      <c r="E297" s="17">
        <v>62.8</v>
      </c>
      <c r="F297" s="17">
        <v>81.12</v>
      </c>
      <c r="G297" s="16">
        <f>E297*50%+F297*50%</f>
        <v>71.96</v>
      </c>
    </row>
    <row r="298" spans="1:7">
      <c r="A298" s="11">
        <v>295</v>
      </c>
      <c r="B298" s="11" t="s">
        <v>9</v>
      </c>
      <c r="C298" s="11" t="s">
        <v>310</v>
      </c>
      <c r="D298" s="11" t="s">
        <v>314</v>
      </c>
      <c r="E298" s="17">
        <v>59.5</v>
      </c>
      <c r="F298" s="17">
        <v>78.08</v>
      </c>
      <c r="G298" s="16">
        <f>E298*50%+F298*50%</f>
        <v>68.79</v>
      </c>
    </row>
    <row r="299" spans="1:7">
      <c r="A299" s="11">
        <v>296</v>
      </c>
      <c r="B299" s="11" t="s">
        <v>9</v>
      </c>
      <c r="C299" s="11" t="s">
        <v>310</v>
      </c>
      <c r="D299" s="11" t="s">
        <v>315</v>
      </c>
      <c r="E299" s="17">
        <v>58.8</v>
      </c>
      <c r="F299" s="17">
        <v>77.58</v>
      </c>
      <c r="G299" s="16">
        <f>E299*50%+F299*50%</f>
        <v>68.19</v>
      </c>
    </row>
    <row r="300" spans="1:7">
      <c r="A300" s="11">
        <v>297</v>
      </c>
      <c r="B300" s="11" t="s">
        <v>9</v>
      </c>
      <c r="C300" s="11" t="s">
        <v>310</v>
      </c>
      <c r="D300" s="11" t="s">
        <v>316</v>
      </c>
      <c r="E300" s="17">
        <v>50</v>
      </c>
      <c r="F300" s="17">
        <v>75.96</v>
      </c>
      <c r="G300" s="16">
        <f>E300*50%+F300*50%</f>
        <v>62.98</v>
      </c>
    </row>
    <row r="301" spans="1:7">
      <c r="A301" s="11">
        <v>298</v>
      </c>
      <c r="B301" s="11" t="s">
        <v>9</v>
      </c>
      <c r="C301" s="11" t="s">
        <v>310</v>
      </c>
      <c r="D301" s="11" t="s">
        <v>317</v>
      </c>
      <c r="E301" s="17">
        <v>50</v>
      </c>
      <c r="F301" s="17">
        <v>76.2</v>
      </c>
      <c r="G301" s="16">
        <f>E301*50%+F301*50%</f>
        <v>63.1</v>
      </c>
    </row>
    <row r="302" spans="1:7">
      <c r="A302" s="11">
        <v>299</v>
      </c>
      <c r="B302" s="11" t="s">
        <v>318</v>
      </c>
      <c r="C302" s="11" t="s">
        <v>10</v>
      </c>
      <c r="D302" s="11" t="s">
        <v>319</v>
      </c>
      <c r="E302" s="17">
        <v>82.5</v>
      </c>
      <c r="F302" s="17">
        <v>81</v>
      </c>
      <c r="G302" s="16">
        <f>E302*50%+F302*50%</f>
        <v>81.75</v>
      </c>
    </row>
    <row r="303" spans="1:7">
      <c r="A303" s="11">
        <v>300</v>
      </c>
      <c r="B303" s="11" t="s">
        <v>318</v>
      </c>
      <c r="C303" s="11" t="s">
        <v>10</v>
      </c>
      <c r="D303" s="11" t="s">
        <v>320</v>
      </c>
      <c r="E303" s="17">
        <v>79.3</v>
      </c>
      <c r="F303" s="17">
        <v>78.82</v>
      </c>
      <c r="G303" s="16">
        <f>E303*50%+F303*50%</f>
        <v>79.06</v>
      </c>
    </row>
    <row r="304" spans="1:7">
      <c r="A304" s="11">
        <v>301</v>
      </c>
      <c r="B304" s="11" t="s">
        <v>318</v>
      </c>
      <c r="C304" s="11" t="s">
        <v>10</v>
      </c>
      <c r="D304" s="11" t="s">
        <v>321</v>
      </c>
      <c r="E304" s="17">
        <v>78.5</v>
      </c>
      <c r="F304" s="17">
        <v>80.06</v>
      </c>
      <c r="G304" s="16">
        <f>E304*50%+F304*50%</f>
        <v>79.28</v>
      </c>
    </row>
    <row r="305" spans="1:7">
      <c r="A305" s="11">
        <v>302</v>
      </c>
      <c r="B305" s="11" t="s">
        <v>318</v>
      </c>
      <c r="C305" s="11" t="s">
        <v>10</v>
      </c>
      <c r="D305" s="11" t="s">
        <v>322</v>
      </c>
      <c r="E305" s="17">
        <v>78.1</v>
      </c>
      <c r="F305" s="17">
        <v>83.02</v>
      </c>
      <c r="G305" s="16">
        <f>E305*50%+F305*50%</f>
        <v>80.56</v>
      </c>
    </row>
    <row r="306" spans="1:7">
      <c r="A306" s="11">
        <v>303</v>
      </c>
      <c r="B306" s="11" t="s">
        <v>318</v>
      </c>
      <c r="C306" s="11" t="s">
        <v>10</v>
      </c>
      <c r="D306" s="11" t="s">
        <v>323</v>
      </c>
      <c r="E306" s="17">
        <v>78</v>
      </c>
      <c r="F306" s="17">
        <v>79.52</v>
      </c>
      <c r="G306" s="16">
        <f>E306*50%+F306*50%</f>
        <v>78.76</v>
      </c>
    </row>
    <row r="307" spans="1:7">
      <c r="A307" s="11">
        <v>304</v>
      </c>
      <c r="B307" s="11" t="s">
        <v>318</v>
      </c>
      <c r="C307" s="11" t="s">
        <v>10</v>
      </c>
      <c r="D307" s="11" t="s">
        <v>324</v>
      </c>
      <c r="E307" s="17">
        <v>77.9</v>
      </c>
      <c r="F307" s="17">
        <v>81.16</v>
      </c>
      <c r="G307" s="16">
        <f>E307*50%+F307*50%</f>
        <v>79.53</v>
      </c>
    </row>
    <row r="308" spans="1:7">
      <c r="A308" s="11">
        <v>305</v>
      </c>
      <c r="B308" s="11" t="s">
        <v>318</v>
      </c>
      <c r="C308" s="11" t="s">
        <v>10</v>
      </c>
      <c r="D308" s="11" t="s">
        <v>325</v>
      </c>
      <c r="E308" s="17">
        <v>77.8</v>
      </c>
      <c r="F308" s="17">
        <v>79.6</v>
      </c>
      <c r="G308" s="16">
        <f>E308*50%+F308*50%</f>
        <v>78.7</v>
      </c>
    </row>
    <row r="309" spans="1:7">
      <c r="A309" s="11">
        <v>306</v>
      </c>
      <c r="B309" s="11" t="s">
        <v>318</v>
      </c>
      <c r="C309" s="11" t="s">
        <v>10</v>
      </c>
      <c r="D309" s="11" t="s">
        <v>326</v>
      </c>
      <c r="E309" s="17">
        <v>77.1</v>
      </c>
      <c r="F309" s="17">
        <v>82.04</v>
      </c>
      <c r="G309" s="16">
        <f>E309*50%+F309*50%</f>
        <v>79.57</v>
      </c>
    </row>
    <row r="310" spans="1:7">
      <c r="A310" s="11">
        <v>307</v>
      </c>
      <c r="B310" s="11" t="s">
        <v>318</v>
      </c>
      <c r="C310" s="11" t="s">
        <v>10</v>
      </c>
      <c r="D310" s="11" t="s">
        <v>327</v>
      </c>
      <c r="E310" s="17">
        <v>77.1</v>
      </c>
      <c r="F310" s="17">
        <v>80.24</v>
      </c>
      <c r="G310" s="16">
        <f>E310*50%+F310*50%</f>
        <v>78.67</v>
      </c>
    </row>
    <row r="311" spans="1:7">
      <c r="A311" s="11">
        <v>308</v>
      </c>
      <c r="B311" s="11" t="s">
        <v>318</v>
      </c>
      <c r="C311" s="11" t="s">
        <v>10</v>
      </c>
      <c r="D311" s="11" t="s">
        <v>328</v>
      </c>
      <c r="E311" s="17">
        <v>76.2</v>
      </c>
      <c r="F311" s="17">
        <v>81.04</v>
      </c>
      <c r="G311" s="16">
        <f>E311*50%+F311*50%</f>
        <v>78.62</v>
      </c>
    </row>
    <row r="312" spans="1:7">
      <c r="A312" s="11">
        <v>309</v>
      </c>
      <c r="B312" s="11" t="s">
        <v>318</v>
      </c>
      <c r="C312" s="11" t="s">
        <v>10</v>
      </c>
      <c r="D312" s="11" t="s">
        <v>329</v>
      </c>
      <c r="E312" s="17">
        <v>76.2</v>
      </c>
      <c r="F312" s="17">
        <v>81.44</v>
      </c>
      <c r="G312" s="16">
        <f>E312*50%+F312*50%</f>
        <v>78.82</v>
      </c>
    </row>
    <row r="313" spans="1:7">
      <c r="A313" s="11">
        <v>310</v>
      </c>
      <c r="B313" s="11" t="s">
        <v>318</v>
      </c>
      <c r="C313" s="11" t="s">
        <v>10</v>
      </c>
      <c r="D313" s="11" t="s">
        <v>330</v>
      </c>
      <c r="E313" s="17">
        <v>76.1</v>
      </c>
      <c r="F313" s="17">
        <v>78.98</v>
      </c>
      <c r="G313" s="16">
        <f>E313*50%+F313*50%</f>
        <v>77.54</v>
      </c>
    </row>
    <row r="314" spans="1:7">
      <c r="A314" s="11">
        <v>311</v>
      </c>
      <c r="B314" s="11" t="s">
        <v>318</v>
      </c>
      <c r="C314" s="11" t="s">
        <v>10</v>
      </c>
      <c r="D314" s="11" t="s">
        <v>331</v>
      </c>
      <c r="E314" s="17">
        <v>75.9</v>
      </c>
      <c r="F314" s="17">
        <v>78.1</v>
      </c>
      <c r="G314" s="16">
        <f>E314*50%+F314*50%</f>
        <v>77</v>
      </c>
    </row>
    <row r="315" spans="1:7">
      <c r="A315" s="11">
        <v>312</v>
      </c>
      <c r="B315" s="11" t="s">
        <v>318</v>
      </c>
      <c r="C315" s="11" t="s">
        <v>10</v>
      </c>
      <c r="D315" s="11" t="s">
        <v>332</v>
      </c>
      <c r="E315" s="17">
        <v>75.1</v>
      </c>
      <c r="F315" s="17">
        <v>80.22</v>
      </c>
      <c r="G315" s="16">
        <f>E315*50%+F315*50%</f>
        <v>77.66</v>
      </c>
    </row>
    <row r="316" spans="1:7">
      <c r="A316" s="11">
        <v>313</v>
      </c>
      <c r="B316" s="11" t="s">
        <v>318</v>
      </c>
      <c r="C316" s="11" t="s">
        <v>10</v>
      </c>
      <c r="D316" s="11" t="s">
        <v>333</v>
      </c>
      <c r="E316" s="17">
        <v>73.9</v>
      </c>
      <c r="F316" s="17">
        <v>78.66</v>
      </c>
      <c r="G316" s="16">
        <f>E316*50%+F316*50%</f>
        <v>76.28</v>
      </c>
    </row>
    <row r="317" spans="1:7">
      <c r="A317" s="11">
        <v>314</v>
      </c>
      <c r="B317" s="11" t="s">
        <v>318</v>
      </c>
      <c r="C317" s="11" t="s">
        <v>10</v>
      </c>
      <c r="D317" s="11" t="s">
        <v>334</v>
      </c>
      <c r="E317" s="17">
        <v>73.8</v>
      </c>
      <c r="F317" s="17">
        <v>78.42</v>
      </c>
      <c r="G317" s="16">
        <f>E317*50%+F317*50%</f>
        <v>76.11</v>
      </c>
    </row>
    <row r="318" spans="1:7">
      <c r="A318" s="11">
        <v>315</v>
      </c>
      <c r="B318" s="11" t="s">
        <v>318</v>
      </c>
      <c r="C318" s="11" t="s">
        <v>10</v>
      </c>
      <c r="D318" s="11" t="s">
        <v>335</v>
      </c>
      <c r="E318" s="17">
        <v>73.6</v>
      </c>
      <c r="F318" s="17">
        <v>82.7</v>
      </c>
      <c r="G318" s="16">
        <f>E318*50%+F318*50%</f>
        <v>78.15</v>
      </c>
    </row>
    <row r="319" spans="1:7">
      <c r="A319" s="11">
        <v>316</v>
      </c>
      <c r="B319" s="11" t="s">
        <v>318</v>
      </c>
      <c r="C319" s="11" t="s">
        <v>10</v>
      </c>
      <c r="D319" s="11" t="s">
        <v>336</v>
      </c>
      <c r="E319" s="17">
        <v>73.5</v>
      </c>
      <c r="F319" s="17">
        <v>81.5</v>
      </c>
      <c r="G319" s="16">
        <f>E319*50%+F319*50%</f>
        <v>77.5</v>
      </c>
    </row>
    <row r="320" spans="1:7">
      <c r="A320" s="11">
        <v>317</v>
      </c>
      <c r="B320" s="11" t="s">
        <v>318</v>
      </c>
      <c r="C320" s="11" t="s">
        <v>10</v>
      </c>
      <c r="D320" s="11" t="s">
        <v>337</v>
      </c>
      <c r="E320" s="17">
        <v>73.4</v>
      </c>
      <c r="F320" s="17">
        <v>78.88</v>
      </c>
      <c r="G320" s="16">
        <f>E320*50%+F320*50%</f>
        <v>76.14</v>
      </c>
    </row>
    <row r="321" spans="1:7">
      <c r="A321" s="11">
        <v>318</v>
      </c>
      <c r="B321" s="11" t="s">
        <v>318</v>
      </c>
      <c r="C321" s="11" t="s">
        <v>10</v>
      </c>
      <c r="D321" s="11" t="s">
        <v>338</v>
      </c>
      <c r="E321" s="17">
        <v>73.3</v>
      </c>
      <c r="F321" s="17">
        <v>76.82</v>
      </c>
      <c r="G321" s="16">
        <f>E321*50%+F321*50%</f>
        <v>75.06</v>
      </c>
    </row>
    <row r="322" spans="1:7">
      <c r="A322" s="11">
        <v>319</v>
      </c>
      <c r="B322" s="11" t="s">
        <v>318</v>
      </c>
      <c r="C322" s="11" t="s">
        <v>10</v>
      </c>
      <c r="D322" s="11" t="s">
        <v>339</v>
      </c>
      <c r="E322" s="17">
        <v>73.1</v>
      </c>
      <c r="F322" s="17">
        <v>79.52</v>
      </c>
      <c r="G322" s="16">
        <f>E322*50%+F322*50%</f>
        <v>76.31</v>
      </c>
    </row>
    <row r="323" spans="1:7">
      <c r="A323" s="11">
        <v>320</v>
      </c>
      <c r="B323" s="11" t="s">
        <v>318</v>
      </c>
      <c r="C323" s="11" t="s">
        <v>10</v>
      </c>
      <c r="D323" s="11" t="s">
        <v>340</v>
      </c>
      <c r="E323" s="17">
        <v>73.1</v>
      </c>
      <c r="F323" s="17">
        <v>79.26</v>
      </c>
      <c r="G323" s="16">
        <f>E323*50%+F323*50%</f>
        <v>76.18</v>
      </c>
    </row>
    <row r="324" spans="1:7">
      <c r="A324" s="11">
        <v>321</v>
      </c>
      <c r="B324" s="11" t="s">
        <v>318</v>
      </c>
      <c r="C324" s="11" t="s">
        <v>10</v>
      </c>
      <c r="D324" s="11" t="s">
        <v>341</v>
      </c>
      <c r="E324" s="17">
        <v>73</v>
      </c>
      <c r="F324" s="17">
        <v>84.42</v>
      </c>
      <c r="G324" s="16">
        <f>E324*50%+F324*50%</f>
        <v>78.71</v>
      </c>
    </row>
    <row r="325" spans="1:7">
      <c r="A325" s="11">
        <v>322</v>
      </c>
      <c r="B325" s="11" t="s">
        <v>318</v>
      </c>
      <c r="C325" s="11" t="s">
        <v>10</v>
      </c>
      <c r="D325" s="11" t="s">
        <v>342</v>
      </c>
      <c r="E325" s="17">
        <v>72.9</v>
      </c>
      <c r="F325" s="17">
        <v>79.94</v>
      </c>
      <c r="G325" s="16">
        <f>E325*50%+F325*50%</f>
        <v>76.42</v>
      </c>
    </row>
    <row r="326" spans="1:7">
      <c r="A326" s="11">
        <v>323</v>
      </c>
      <c r="B326" s="11" t="s">
        <v>318</v>
      </c>
      <c r="C326" s="11" t="s">
        <v>10</v>
      </c>
      <c r="D326" s="11" t="s">
        <v>343</v>
      </c>
      <c r="E326" s="17">
        <v>72.9</v>
      </c>
      <c r="F326" s="17">
        <v>77.84</v>
      </c>
      <c r="G326" s="16">
        <f>E326*50%+F326*50%</f>
        <v>75.37</v>
      </c>
    </row>
    <row r="327" spans="1:7">
      <c r="A327" s="11">
        <v>324</v>
      </c>
      <c r="B327" s="11" t="s">
        <v>318</v>
      </c>
      <c r="C327" s="11" t="s">
        <v>10</v>
      </c>
      <c r="D327" s="11" t="s">
        <v>344</v>
      </c>
      <c r="E327" s="17">
        <v>72.8</v>
      </c>
      <c r="F327" s="17">
        <v>79.1</v>
      </c>
      <c r="G327" s="16">
        <f>E327*50%+F327*50%</f>
        <v>75.95</v>
      </c>
    </row>
    <row r="328" spans="1:7">
      <c r="A328" s="11">
        <v>325</v>
      </c>
      <c r="B328" s="11" t="s">
        <v>318</v>
      </c>
      <c r="C328" s="11" t="s">
        <v>10</v>
      </c>
      <c r="D328" s="11" t="s">
        <v>345</v>
      </c>
      <c r="E328" s="17">
        <v>72.7</v>
      </c>
      <c r="F328" s="17">
        <v>81.34</v>
      </c>
      <c r="G328" s="16">
        <f>E328*50%+F328*50%</f>
        <v>77.02</v>
      </c>
    </row>
    <row r="329" spans="1:7">
      <c r="A329" s="11">
        <v>326</v>
      </c>
      <c r="B329" s="11" t="s">
        <v>318</v>
      </c>
      <c r="C329" s="11" t="s">
        <v>10</v>
      </c>
      <c r="D329" s="11" t="s">
        <v>346</v>
      </c>
      <c r="E329" s="17">
        <v>72.7</v>
      </c>
      <c r="F329" s="17">
        <v>79.74</v>
      </c>
      <c r="G329" s="16">
        <f>E329*50%+F329*50%</f>
        <v>76.22</v>
      </c>
    </row>
    <row r="330" spans="1:7">
      <c r="A330" s="11">
        <v>327</v>
      </c>
      <c r="B330" s="11" t="s">
        <v>318</v>
      </c>
      <c r="C330" s="11" t="s">
        <v>10</v>
      </c>
      <c r="D330" s="11" t="s">
        <v>347</v>
      </c>
      <c r="E330" s="17">
        <v>72.7</v>
      </c>
      <c r="F330" s="17">
        <v>81.7</v>
      </c>
      <c r="G330" s="16">
        <f>E330*50%+F330*50%</f>
        <v>77.2</v>
      </c>
    </row>
    <row r="331" spans="1:7">
      <c r="A331" s="11">
        <v>328</v>
      </c>
      <c r="B331" s="11" t="s">
        <v>318</v>
      </c>
      <c r="C331" s="11" t="s">
        <v>10</v>
      </c>
      <c r="D331" s="11" t="s">
        <v>348</v>
      </c>
      <c r="E331" s="17">
        <v>72.7</v>
      </c>
      <c r="F331" s="17">
        <v>79.66</v>
      </c>
      <c r="G331" s="16">
        <f>E331*50%+F331*50%</f>
        <v>76.18</v>
      </c>
    </row>
    <row r="332" spans="1:7">
      <c r="A332" s="11">
        <v>329</v>
      </c>
      <c r="B332" s="11" t="s">
        <v>318</v>
      </c>
      <c r="C332" s="11" t="s">
        <v>349</v>
      </c>
      <c r="D332" s="11" t="s">
        <v>350</v>
      </c>
      <c r="E332" s="17">
        <v>64.3</v>
      </c>
      <c r="F332" s="17">
        <v>78.98</v>
      </c>
      <c r="G332" s="16">
        <f>E332*50%+F332*50%</f>
        <v>71.64</v>
      </c>
    </row>
    <row r="333" spans="1:7">
      <c r="A333" s="11">
        <v>330</v>
      </c>
      <c r="B333" s="11" t="s">
        <v>318</v>
      </c>
      <c r="C333" s="11" t="s">
        <v>349</v>
      </c>
      <c r="D333" s="11" t="s">
        <v>351</v>
      </c>
      <c r="E333" s="17">
        <v>62.2</v>
      </c>
      <c r="F333" s="17">
        <v>79.84</v>
      </c>
      <c r="G333" s="16">
        <f>E333*50%+F333*50%</f>
        <v>71.02</v>
      </c>
    </row>
    <row r="334" spans="1:7">
      <c r="A334" s="11">
        <v>331</v>
      </c>
      <c r="B334" s="11" t="s">
        <v>318</v>
      </c>
      <c r="C334" s="11" t="s">
        <v>349</v>
      </c>
      <c r="D334" s="11" t="s">
        <v>352</v>
      </c>
      <c r="E334" s="17">
        <v>61.5</v>
      </c>
      <c r="F334" s="17">
        <v>80</v>
      </c>
      <c r="G334" s="16">
        <f>E334*50%+F334*50%</f>
        <v>70.75</v>
      </c>
    </row>
    <row r="335" spans="1:7">
      <c r="A335" s="11">
        <v>332</v>
      </c>
      <c r="B335" s="11" t="s">
        <v>318</v>
      </c>
      <c r="C335" s="11" t="s">
        <v>353</v>
      </c>
      <c r="D335" s="11" t="s">
        <v>354</v>
      </c>
      <c r="E335" s="17">
        <v>71.6</v>
      </c>
      <c r="F335" s="17">
        <v>81.46</v>
      </c>
      <c r="G335" s="16">
        <f>E335*50%+F335*50%</f>
        <v>76.53</v>
      </c>
    </row>
    <row r="336" spans="1:7">
      <c r="A336" s="11">
        <v>333</v>
      </c>
      <c r="B336" s="11" t="s">
        <v>318</v>
      </c>
      <c r="C336" s="11" t="s">
        <v>353</v>
      </c>
      <c r="D336" s="11" t="s">
        <v>355</v>
      </c>
      <c r="E336" s="17">
        <v>70.5</v>
      </c>
      <c r="F336" s="17">
        <v>84.72</v>
      </c>
      <c r="G336" s="16">
        <f>E336*50%+F336*50%</f>
        <v>77.61</v>
      </c>
    </row>
    <row r="337" spans="1:7">
      <c r="A337" s="11">
        <v>334</v>
      </c>
      <c r="B337" s="11" t="s">
        <v>318</v>
      </c>
      <c r="C337" s="11" t="s">
        <v>353</v>
      </c>
      <c r="D337" s="11" t="s">
        <v>356</v>
      </c>
      <c r="E337" s="17">
        <v>69.7</v>
      </c>
      <c r="F337" s="17" t="s">
        <v>25</v>
      </c>
      <c r="G337" s="16">
        <f>E337*50%</f>
        <v>34.85</v>
      </c>
    </row>
    <row r="338" spans="1:7">
      <c r="A338" s="11">
        <v>335</v>
      </c>
      <c r="B338" s="11" t="s">
        <v>318</v>
      </c>
      <c r="C338" s="11" t="s">
        <v>353</v>
      </c>
      <c r="D338" s="11" t="s">
        <v>357</v>
      </c>
      <c r="E338" s="17">
        <v>66.8</v>
      </c>
      <c r="F338" s="17">
        <v>82.58</v>
      </c>
      <c r="G338" s="16">
        <f>E338*50%+F338*50%</f>
        <v>74.69</v>
      </c>
    </row>
    <row r="339" spans="1:7">
      <c r="A339" s="11">
        <v>336</v>
      </c>
      <c r="B339" s="11" t="s">
        <v>318</v>
      </c>
      <c r="C339" s="11" t="s">
        <v>353</v>
      </c>
      <c r="D339" s="11" t="s">
        <v>358</v>
      </c>
      <c r="E339" s="17">
        <v>61.4</v>
      </c>
      <c r="F339" s="17" t="s">
        <v>25</v>
      </c>
      <c r="G339" s="16">
        <f>E339*50%</f>
        <v>30.7</v>
      </c>
    </row>
    <row r="340" spans="1:7">
      <c r="A340" s="11">
        <v>337</v>
      </c>
      <c r="B340" s="11" t="s">
        <v>318</v>
      </c>
      <c r="C340" s="11" t="s">
        <v>359</v>
      </c>
      <c r="D340" s="11" t="s">
        <v>360</v>
      </c>
      <c r="E340" s="17">
        <v>61.3</v>
      </c>
      <c r="F340" s="17">
        <v>81.4</v>
      </c>
      <c r="G340" s="16">
        <f>E340*50%+F340*50%</f>
        <v>71.35</v>
      </c>
    </row>
    <row r="341" spans="1:7">
      <c r="A341" s="11">
        <v>338</v>
      </c>
      <c r="B341" s="11" t="s">
        <v>318</v>
      </c>
      <c r="C341" s="11" t="s">
        <v>359</v>
      </c>
      <c r="D341" s="11" t="s">
        <v>361</v>
      </c>
      <c r="E341" s="17">
        <v>60.3</v>
      </c>
      <c r="F341" s="17">
        <v>84.58</v>
      </c>
      <c r="G341" s="16">
        <f>E341*50%+F341*50%</f>
        <v>72.44</v>
      </c>
    </row>
    <row r="342" spans="1:7">
      <c r="A342" s="11">
        <v>339</v>
      </c>
      <c r="B342" s="11" t="s">
        <v>318</v>
      </c>
      <c r="C342" s="11" t="s">
        <v>359</v>
      </c>
      <c r="D342" s="11" t="s">
        <v>362</v>
      </c>
      <c r="E342" s="17">
        <v>59.8</v>
      </c>
      <c r="F342" s="17">
        <v>77.78</v>
      </c>
      <c r="G342" s="16">
        <f>E342*50%+F342*50%</f>
        <v>68.79</v>
      </c>
    </row>
    <row r="343" spans="1:7">
      <c r="A343" s="11">
        <v>340</v>
      </c>
      <c r="B343" s="11" t="s">
        <v>318</v>
      </c>
      <c r="C343" s="11" t="s">
        <v>359</v>
      </c>
      <c r="D343" s="11" t="s">
        <v>363</v>
      </c>
      <c r="E343" s="17">
        <v>57.7</v>
      </c>
      <c r="F343" s="17">
        <v>78.7</v>
      </c>
      <c r="G343" s="16">
        <f>E343*50%+F343*50%</f>
        <v>68.2</v>
      </c>
    </row>
    <row r="344" spans="1:7">
      <c r="A344" s="11">
        <v>341</v>
      </c>
      <c r="B344" s="11" t="s">
        <v>318</v>
      </c>
      <c r="C344" s="11" t="s">
        <v>364</v>
      </c>
      <c r="D344" s="11" t="s">
        <v>365</v>
      </c>
      <c r="E344" s="17">
        <v>77.6</v>
      </c>
      <c r="F344" s="17">
        <v>78.02</v>
      </c>
      <c r="G344" s="16">
        <f>E344*50%+F344*50%</f>
        <v>77.81</v>
      </c>
    </row>
    <row r="345" spans="1:7">
      <c r="A345" s="11">
        <v>342</v>
      </c>
      <c r="B345" s="11" t="s">
        <v>318</v>
      </c>
      <c r="C345" s="11" t="s">
        <v>364</v>
      </c>
      <c r="D345" s="11" t="s">
        <v>366</v>
      </c>
      <c r="E345" s="17">
        <v>76.5</v>
      </c>
      <c r="F345" s="17">
        <v>80.66</v>
      </c>
      <c r="G345" s="16">
        <f>E345*50%+F345*50%</f>
        <v>78.58</v>
      </c>
    </row>
    <row r="346" spans="1:7">
      <c r="A346" s="11">
        <v>343</v>
      </c>
      <c r="B346" s="11" t="s">
        <v>318</v>
      </c>
      <c r="C346" s="11" t="s">
        <v>364</v>
      </c>
      <c r="D346" s="11" t="s">
        <v>367</v>
      </c>
      <c r="E346" s="17">
        <v>62</v>
      </c>
      <c r="F346" s="17">
        <v>74.86</v>
      </c>
      <c r="G346" s="16">
        <f>E346*50%+F346*50%</f>
        <v>68.43</v>
      </c>
    </row>
    <row r="347" spans="1:7">
      <c r="A347" s="11">
        <v>344</v>
      </c>
      <c r="B347" s="11" t="s">
        <v>318</v>
      </c>
      <c r="C347" s="11" t="s">
        <v>364</v>
      </c>
      <c r="D347" s="11" t="s">
        <v>368</v>
      </c>
      <c r="E347" s="17">
        <v>56.5</v>
      </c>
      <c r="F347" s="17" t="s">
        <v>25</v>
      </c>
      <c r="G347" s="16">
        <f>E347*50%</f>
        <v>28.25</v>
      </c>
    </row>
    <row r="348" spans="1:7">
      <c r="A348" s="11">
        <v>345</v>
      </c>
      <c r="B348" s="11" t="s">
        <v>318</v>
      </c>
      <c r="C348" s="11" t="s">
        <v>364</v>
      </c>
      <c r="D348" s="11" t="s">
        <v>369</v>
      </c>
      <c r="E348" s="17">
        <v>56.4</v>
      </c>
      <c r="F348" s="17">
        <v>79.08</v>
      </c>
      <c r="G348" s="16">
        <f>E348*50%+F348*50%</f>
        <v>67.74</v>
      </c>
    </row>
    <row r="349" spans="1:7">
      <c r="A349" s="11">
        <v>346</v>
      </c>
      <c r="B349" s="11" t="s">
        <v>318</v>
      </c>
      <c r="C349" s="11" t="s">
        <v>364</v>
      </c>
      <c r="D349" s="11" t="s">
        <v>370</v>
      </c>
      <c r="E349" s="17">
        <v>56.1</v>
      </c>
      <c r="F349" s="17">
        <v>74.98</v>
      </c>
      <c r="G349" s="16">
        <f>E349*50%+F349*50%</f>
        <v>65.54</v>
      </c>
    </row>
    <row r="350" spans="1:7">
      <c r="A350" s="11">
        <v>347</v>
      </c>
      <c r="B350" s="11" t="s">
        <v>371</v>
      </c>
      <c r="C350" s="11" t="s">
        <v>10</v>
      </c>
      <c r="D350" s="11" t="s">
        <v>372</v>
      </c>
      <c r="E350" s="17">
        <v>81.2</v>
      </c>
      <c r="F350" s="17">
        <v>87.26</v>
      </c>
      <c r="G350" s="16">
        <f>E350*50%+F350*50%</f>
        <v>84.23</v>
      </c>
    </row>
    <row r="351" spans="1:7">
      <c r="A351" s="11">
        <v>348</v>
      </c>
      <c r="B351" s="11" t="s">
        <v>371</v>
      </c>
      <c r="C351" s="11" t="s">
        <v>10</v>
      </c>
      <c r="D351" s="11" t="s">
        <v>373</v>
      </c>
      <c r="E351" s="17">
        <v>78</v>
      </c>
      <c r="F351" s="17">
        <v>80.76</v>
      </c>
      <c r="G351" s="16">
        <f>E351*50%+F351*50%</f>
        <v>79.38</v>
      </c>
    </row>
    <row r="352" spans="1:7">
      <c r="A352" s="11">
        <v>349</v>
      </c>
      <c r="B352" s="11" t="s">
        <v>371</v>
      </c>
      <c r="C352" s="11" t="s">
        <v>10</v>
      </c>
      <c r="D352" s="11" t="s">
        <v>374</v>
      </c>
      <c r="E352" s="17">
        <v>77.7</v>
      </c>
      <c r="F352" s="17">
        <v>72.2</v>
      </c>
      <c r="G352" s="16">
        <f>E352*50%+F352*50%</f>
        <v>74.95</v>
      </c>
    </row>
    <row r="353" spans="1:7">
      <c r="A353" s="11">
        <v>350</v>
      </c>
      <c r="B353" s="11" t="s">
        <v>371</v>
      </c>
      <c r="C353" s="11" t="s">
        <v>10</v>
      </c>
      <c r="D353" s="11" t="s">
        <v>375</v>
      </c>
      <c r="E353" s="17">
        <v>75.1</v>
      </c>
      <c r="F353" s="17">
        <v>78.18</v>
      </c>
      <c r="G353" s="16">
        <f>E353*50%+F353*50%</f>
        <v>76.64</v>
      </c>
    </row>
    <row r="354" spans="1:7">
      <c r="A354" s="11">
        <v>351</v>
      </c>
      <c r="B354" s="11" t="s">
        <v>371</v>
      </c>
      <c r="C354" s="11" t="s">
        <v>10</v>
      </c>
      <c r="D354" s="11" t="s">
        <v>376</v>
      </c>
      <c r="E354" s="17">
        <v>74.7</v>
      </c>
      <c r="F354" s="17">
        <v>78.42</v>
      </c>
      <c r="G354" s="16">
        <f>E354*50%+F354*50%</f>
        <v>76.56</v>
      </c>
    </row>
    <row r="355" spans="1:7">
      <c r="A355" s="11">
        <v>352</v>
      </c>
      <c r="B355" s="11" t="s">
        <v>371</v>
      </c>
      <c r="C355" s="11" t="s">
        <v>10</v>
      </c>
      <c r="D355" s="11" t="s">
        <v>377</v>
      </c>
      <c r="E355" s="17">
        <v>74</v>
      </c>
      <c r="F355" s="17">
        <v>77.42</v>
      </c>
      <c r="G355" s="16">
        <f>E355*50%+F355*50%</f>
        <v>75.71</v>
      </c>
    </row>
    <row r="356" spans="1:7">
      <c r="A356" s="11">
        <v>353</v>
      </c>
      <c r="B356" s="11" t="s">
        <v>371</v>
      </c>
      <c r="C356" s="11" t="s">
        <v>10</v>
      </c>
      <c r="D356" s="11" t="s">
        <v>378</v>
      </c>
      <c r="E356" s="17">
        <v>73.4</v>
      </c>
      <c r="F356" s="17">
        <v>78.32</v>
      </c>
      <c r="G356" s="16">
        <f>E356*50%+F356*50%</f>
        <v>75.86</v>
      </c>
    </row>
    <row r="357" spans="1:7">
      <c r="A357" s="11">
        <v>354</v>
      </c>
      <c r="B357" s="11" t="s">
        <v>371</v>
      </c>
      <c r="C357" s="11" t="s">
        <v>10</v>
      </c>
      <c r="D357" s="11" t="s">
        <v>379</v>
      </c>
      <c r="E357" s="17">
        <v>73.4</v>
      </c>
      <c r="F357" s="17">
        <v>79.32</v>
      </c>
      <c r="G357" s="16">
        <f>E357*50%+F357*50%</f>
        <v>76.36</v>
      </c>
    </row>
    <row r="358" spans="1:7">
      <c r="A358" s="11">
        <v>355</v>
      </c>
      <c r="B358" s="11" t="s">
        <v>371</v>
      </c>
      <c r="C358" s="11" t="s">
        <v>10</v>
      </c>
      <c r="D358" s="11" t="s">
        <v>380</v>
      </c>
      <c r="E358" s="17">
        <v>72.1</v>
      </c>
      <c r="F358" s="17">
        <v>78.94</v>
      </c>
      <c r="G358" s="16">
        <f>E358*50%+F358*50%</f>
        <v>75.52</v>
      </c>
    </row>
    <row r="359" spans="1:7">
      <c r="A359" s="11">
        <v>356</v>
      </c>
      <c r="B359" s="11" t="s">
        <v>371</v>
      </c>
      <c r="C359" s="11" t="s">
        <v>10</v>
      </c>
      <c r="D359" s="11" t="s">
        <v>381</v>
      </c>
      <c r="E359" s="17">
        <v>72</v>
      </c>
      <c r="F359" s="17">
        <v>77.28</v>
      </c>
      <c r="G359" s="16">
        <f>E359*50%+F359*50%</f>
        <v>74.64</v>
      </c>
    </row>
    <row r="360" spans="1:7">
      <c r="A360" s="11">
        <v>357</v>
      </c>
      <c r="B360" s="11" t="s">
        <v>371</v>
      </c>
      <c r="C360" s="11" t="s">
        <v>10</v>
      </c>
      <c r="D360" s="11" t="s">
        <v>382</v>
      </c>
      <c r="E360" s="17">
        <v>71.9</v>
      </c>
      <c r="F360" s="17">
        <v>73.84</v>
      </c>
      <c r="G360" s="16">
        <f>E360*50%+F360*50%</f>
        <v>72.87</v>
      </c>
    </row>
    <row r="361" spans="1:7">
      <c r="A361" s="11">
        <v>358</v>
      </c>
      <c r="B361" s="11" t="s">
        <v>371</v>
      </c>
      <c r="C361" s="11" t="s">
        <v>10</v>
      </c>
      <c r="D361" s="11" t="s">
        <v>383</v>
      </c>
      <c r="E361" s="17">
        <v>71</v>
      </c>
      <c r="F361" s="17">
        <v>86.34</v>
      </c>
      <c r="G361" s="16">
        <f>E361*50%+F361*50%</f>
        <v>78.67</v>
      </c>
    </row>
    <row r="362" spans="1:7">
      <c r="A362" s="11">
        <v>359</v>
      </c>
      <c r="B362" s="11" t="s">
        <v>371</v>
      </c>
      <c r="C362" s="11" t="s">
        <v>10</v>
      </c>
      <c r="D362" s="11" t="s">
        <v>384</v>
      </c>
      <c r="E362" s="17">
        <v>70.9</v>
      </c>
      <c r="F362" s="17">
        <v>75.1</v>
      </c>
      <c r="G362" s="16">
        <f>E362*50%+F362*50%</f>
        <v>73</v>
      </c>
    </row>
    <row r="363" spans="1:7">
      <c r="A363" s="11">
        <v>360</v>
      </c>
      <c r="B363" s="11" t="s">
        <v>371</v>
      </c>
      <c r="C363" s="11" t="s">
        <v>10</v>
      </c>
      <c r="D363" s="11" t="s">
        <v>385</v>
      </c>
      <c r="E363" s="17">
        <v>70.7</v>
      </c>
      <c r="F363" s="17">
        <v>80.18</v>
      </c>
      <c r="G363" s="16">
        <f>E363*50%+F363*50%</f>
        <v>75.44</v>
      </c>
    </row>
    <row r="364" spans="1:7">
      <c r="A364" s="11">
        <v>361</v>
      </c>
      <c r="B364" s="11" t="s">
        <v>371</v>
      </c>
      <c r="C364" s="11" t="s">
        <v>10</v>
      </c>
      <c r="D364" s="11" t="s">
        <v>386</v>
      </c>
      <c r="E364" s="17">
        <v>69.7</v>
      </c>
      <c r="F364" s="17">
        <v>76.28</v>
      </c>
      <c r="G364" s="16">
        <f>E364*50%+F364*50%</f>
        <v>72.99</v>
      </c>
    </row>
    <row r="365" spans="1:7">
      <c r="A365" s="11">
        <v>362</v>
      </c>
      <c r="B365" s="11" t="s">
        <v>371</v>
      </c>
      <c r="C365" s="11" t="s">
        <v>10</v>
      </c>
      <c r="D365" s="11" t="s">
        <v>387</v>
      </c>
      <c r="E365" s="17">
        <v>69.5</v>
      </c>
      <c r="F365" s="17">
        <v>78.18</v>
      </c>
      <c r="G365" s="16">
        <f>E365*50%+F365*50%</f>
        <v>73.84</v>
      </c>
    </row>
    <row r="366" spans="1:7">
      <c r="A366" s="11">
        <v>363</v>
      </c>
      <c r="B366" s="11" t="s">
        <v>371</v>
      </c>
      <c r="C366" s="11" t="s">
        <v>10</v>
      </c>
      <c r="D366" s="11" t="s">
        <v>388</v>
      </c>
      <c r="E366" s="17">
        <v>68.5</v>
      </c>
      <c r="F366" s="17">
        <v>84.08</v>
      </c>
      <c r="G366" s="16">
        <f>E366*50%+F366*50%</f>
        <v>76.29</v>
      </c>
    </row>
    <row r="367" spans="1:7">
      <c r="A367" s="11">
        <v>364</v>
      </c>
      <c r="B367" s="11" t="s">
        <v>371</v>
      </c>
      <c r="C367" s="11" t="s">
        <v>10</v>
      </c>
      <c r="D367" s="11" t="s">
        <v>389</v>
      </c>
      <c r="E367" s="17">
        <v>68.4</v>
      </c>
      <c r="F367" s="17">
        <v>73.42</v>
      </c>
      <c r="G367" s="16">
        <f>E367*50%+F367*50%</f>
        <v>70.91</v>
      </c>
    </row>
    <row r="368" spans="1:7">
      <c r="A368" s="11">
        <v>365</v>
      </c>
      <c r="B368" s="11" t="s">
        <v>371</v>
      </c>
      <c r="C368" s="11" t="s">
        <v>10</v>
      </c>
      <c r="D368" s="11" t="s">
        <v>390</v>
      </c>
      <c r="E368" s="17">
        <v>68.4</v>
      </c>
      <c r="F368" s="17">
        <v>74.18</v>
      </c>
      <c r="G368" s="16">
        <f>E368*50%+F368*50%</f>
        <v>71.29</v>
      </c>
    </row>
    <row r="369" spans="1:7">
      <c r="A369" s="11">
        <v>366</v>
      </c>
      <c r="B369" s="11" t="s">
        <v>371</v>
      </c>
      <c r="C369" s="11" t="s">
        <v>359</v>
      </c>
      <c r="D369" s="11" t="s">
        <v>391</v>
      </c>
      <c r="E369" s="17">
        <v>65.5</v>
      </c>
      <c r="F369" s="17">
        <v>83.16</v>
      </c>
      <c r="G369" s="16">
        <f>E369*50%+F369*50%</f>
        <v>74.33</v>
      </c>
    </row>
    <row r="370" spans="1:7">
      <c r="A370" s="11">
        <v>367</v>
      </c>
      <c r="B370" s="11" t="s">
        <v>371</v>
      </c>
      <c r="C370" s="11" t="s">
        <v>353</v>
      </c>
      <c r="D370" s="11" t="s">
        <v>392</v>
      </c>
      <c r="E370" s="17">
        <v>62.6</v>
      </c>
      <c r="F370" s="17">
        <v>80.3</v>
      </c>
      <c r="G370" s="16">
        <f>E370*50%+F370*50%</f>
        <v>71.45</v>
      </c>
    </row>
    <row r="371" spans="1:7">
      <c r="A371" s="11">
        <v>368</v>
      </c>
      <c r="B371" s="11" t="s">
        <v>371</v>
      </c>
      <c r="C371" s="11" t="s">
        <v>393</v>
      </c>
      <c r="D371" s="11" t="s">
        <v>394</v>
      </c>
      <c r="E371" s="17">
        <v>66.1</v>
      </c>
      <c r="F371" s="17">
        <v>78.8</v>
      </c>
      <c r="G371" s="16">
        <f>E371*50%+F371*50%</f>
        <v>72.45</v>
      </c>
    </row>
    <row r="372" spans="1:7">
      <c r="A372" s="11">
        <v>369</v>
      </c>
      <c r="B372" s="11" t="s">
        <v>371</v>
      </c>
      <c r="C372" s="11" t="s">
        <v>393</v>
      </c>
      <c r="D372" s="11" t="s">
        <v>395</v>
      </c>
      <c r="E372" s="17">
        <v>58.5</v>
      </c>
      <c r="F372" s="17">
        <v>77.42</v>
      </c>
      <c r="G372" s="16">
        <f>E372*50%+F372*50%</f>
        <v>67.96</v>
      </c>
    </row>
    <row r="373" spans="1:7">
      <c r="A373" s="11">
        <v>370</v>
      </c>
      <c r="B373" s="11" t="s">
        <v>371</v>
      </c>
      <c r="C373" s="11" t="s">
        <v>393</v>
      </c>
      <c r="D373" s="11" t="s">
        <v>396</v>
      </c>
      <c r="E373" s="17">
        <v>53.3</v>
      </c>
      <c r="F373" s="17">
        <v>80.14</v>
      </c>
      <c r="G373" s="16">
        <f>E373*50%+F373*50%</f>
        <v>66.72</v>
      </c>
    </row>
    <row r="374" spans="1:7">
      <c r="A374" s="11">
        <v>371</v>
      </c>
      <c r="B374" s="11" t="s">
        <v>371</v>
      </c>
      <c r="C374" s="11" t="s">
        <v>364</v>
      </c>
      <c r="D374" s="11" t="s">
        <v>397</v>
      </c>
      <c r="E374" s="17">
        <v>71.8</v>
      </c>
      <c r="F374" s="17">
        <v>79.6</v>
      </c>
      <c r="G374" s="16">
        <f>E374*50%+F374*50%</f>
        <v>75.7</v>
      </c>
    </row>
    <row r="375" spans="1:7">
      <c r="A375" s="11">
        <v>372</v>
      </c>
      <c r="B375" s="11" t="s">
        <v>371</v>
      </c>
      <c r="C375" s="11" t="s">
        <v>364</v>
      </c>
      <c r="D375" s="11" t="s">
        <v>398</v>
      </c>
      <c r="E375" s="17">
        <v>69.3</v>
      </c>
      <c r="F375" s="17">
        <v>77.74</v>
      </c>
      <c r="G375" s="16">
        <f>E375*50%+F375*50%</f>
        <v>73.52</v>
      </c>
    </row>
    <row r="376" spans="1:7">
      <c r="A376" s="11">
        <v>373</v>
      </c>
      <c r="B376" s="11" t="s">
        <v>371</v>
      </c>
      <c r="C376" s="11" t="s">
        <v>364</v>
      </c>
      <c r="D376" s="11" t="s">
        <v>399</v>
      </c>
      <c r="E376" s="17">
        <v>62.3</v>
      </c>
      <c r="F376" s="17" t="s">
        <v>25</v>
      </c>
      <c r="G376" s="16">
        <f>E376*50%</f>
        <v>31.15</v>
      </c>
    </row>
    <row r="377" spans="1:7">
      <c r="A377" s="11">
        <v>374</v>
      </c>
      <c r="B377" s="11" t="s">
        <v>400</v>
      </c>
      <c r="C377" s="11" t="s">
        <v>10</v>
      </c>
      <c r="D377" s="11" t="s">
        <v>401</v>
      </c>
      <c r="E377" s="17">
        <v>81.4</v>
      </c>
      <c r="F377" s="17">
        <v>78.82</v>
      </c>
      <c r="G377" s="16">
        <f>E377*50%+F377*50%</f>
        <v>80.11</v>
      </c>
    </row>
    <row r="378" spans="1:7">
      <c r="A378" s="11">
        <v>375</v>
      </c>
      <c r="B378" s="11" t="s">
        <v>400</v>
      </c>
      <c r="C378" s="11" t="s">
        <v>10</v>
      </c>
      <c r="D378" s="11" t="s">
        <v>402</v>
      </c>
      <c r="E378" s="17">
        <v>80.5</v>
      </c>
      <c r="F378" s="17">
        <v>83.76</v>
      </c>
      <c r="G378" s="16">
        <f>E378*50%+F378*50%</f>
        <v>82.13</v>
      </c>
    </row>
    <row r="379" spans="1:7">
      <c r="A379" s="11">
        <v>376</v>
      </c>
      <c r="B379" s="11" t="s">
        <v>400</v>
      </c>
      <c r="C379" s="11" t="s">
        <v>10</v>
      </c>
      <c r="D379" s="11" t="s">
        <v>403</v>
      </c>
      <c r="E379" s="17">
        <v>76.9</v>
      </c>
      <c r="F379" s="17">
        <v>81.72</v>
      </c>
      <c r="G379" s="16">
        <f>E379*50%+F379*50%</f>
        <v>79.31</v>
      </c>
    </row>
    <row r="380" spans="1:7">
      <c r="A380" s="11">
        <v>377</v>
      </c>
      <c r="B380" s="11" t="s">
        <v>400</v>
      </c>
      <c r="C380" s="11" t="s">
        <v>10</v>
      </c>
      <c r="D380" s="11" t="s">
        <v>404</v>
      </c>
      <c r="E380" s="17">
        <v>75.4</v>
      </c>
      <c r="F380" s="17">
        <v>79.46</v>
      </c>
      <c r="G380" s="16">
        <f>E380*50%+F380*50%</f>
        <v>77.43</v>
      </c>
    </row>
    <row r="381" spans="1:7">
      <c r="A381" s="11">
        <v>378</v>
      </c>
      <c r="B381" s="11" t="s">
        <v>400</v>
      </c>
      <c r="C381" s="11" t="s">
        <v>10</v>
      </c>
      <c r="D381" s="11" t="s">
        <v>405</v>
      </c>
      <c r="E381" s="17">
        <v>74.4</v>
      </c>
      <c r="F381" s="17">
        <v>76.88</v>
      </c>
      <c r="G381" s="16">
        <f>E381*50%+F381*50%</f>
        <v>75.64</v>
      </c>
    </row>
    <row r="382" spans="1:7">
      <c r="A382" s="11">
        <v>379</v>
      </c>
      <c r="B382" s="11" t="s">
        <v>400</v>
      </c>
      <c r="C382" s="11" t="s">
        <v>10</v>
      </c>
      <c r="D382" s="11" t="s">
        <v>406</v>
      </c>
      <c r="E382" s="17">
        <v>73.9</v>
      </c>
      <c r="F382" s="17">
        <v>69.84</v>
      </c>
      <c r="G382" s="16">
        <f>E382*50%+F382*50%</f>
        <v>71.87</v>
      </c>
    </row>
    <row r="383" spans="1:7">
      <c r="A383" s="11">
        <v>380</v>
      </c>
      <c r="B383" s="11" t="s">
        <v>400</v>
      </c>
      <c r="C383" s="11" t="s">
        <v>10</v>
      </c>
      <c r="D383" s="11" t="s">
        <v>407</v>
      </c>
      <c r="E383" s="17">
        <v>73.8</v>
      </c>
      <c r="F383" s="17">
        <v>77.48</v>
      </c>
      <c r="G383" s="16">
        <f>E383*50%+F383*50%</f>
        <v>75.64</v>
      </c>
    </row>
    <row r="384" spans="1:7">
      <c r="A384" s="11">
        <v>381</v>
      </c>
      <c r="B384" s="11" t="s">
        <v>400</v>
      </c>
      <c r="C384" s="11" t="s">
        <v>10</v>
      </c>
      <c r="D384" s="11" t="s">
        <v>408</v>
      </c>
      <c r="E384" s="17">
        <v>73.5</v>
      </c>
      <c r="F384" s="17">
        <v>79.38</v>
      </c>
      <c r="G384" s="16">
        <f>E384*50%+F384*50%</f>
        <v>76.44</v>
      </c>
    </row>
    <row r="385" spans="1:7">
      <c r="A385" s="11">
        <v>382</v>
      </c>
      <c r="B385" s="11" t="s">
        <v>400</v>
      </c>
      <c r="C385" s="11" t="s">
        <v>10</v>
      </c>
      <c r="D385" s="11" t="s">
        <v>409</v>
      </c>
      <c r="E385" s="17">
        <v>72.6</v>
      </c>
      <c r="F385" s="17">
        <v>77.16</v>
      </c>
      <c r="G385" s="16">
        <f>E385*50%+F385*50%</f>
        <v>74.88</v>
      </c>
    </row>
    <row r="386" spans="1:7">
      <c r="A386" s="11">
        <v>383</v>
      </c>
      <c r="B386" s="11" t="s">
        <v>400</v>
      </c>
      <c r="C386" s="11" t="s">
        <v>10</v>
      </c>
      <c r="D386" s="11" t="s">
        <v>410</v>
      </c>
      <c r="E386" s="17">
        <v>72.4</v>
      </c>
      <c r="F386" s="17">
        <v>78.7</v>
      </c>
      <c r="G386" s="16">
        <f>E386*50%+F386*50%</f>
        <v>75.55</v>
      </c>
    </row>
    <row r="387" spans="1:7">
      <c r="A387" s="11">
        <v>384</v>
      </c>
      <c r="B387" s="11" t="s">
        <v>400</v>
      </c>
      <c r="C387" s="11" t="s">
        <v>10</v>
      </c>
      <c r="D387" s="11" t="s">
        <v>411</v>
      </c>
      <c r="E387" s="17">
        <v>71.9</v>
      </c>
      <c r="F387" s="17">
        <v>75.3</v>
      </c>
      <c r="G387" s="16">
        <f>E387*50%+F387*50%</f>
        <v>73.6</v>
      </c>
    </row>
    <row r="388" spans="1:7">
      <c r="A388" s="11">
        <v>385</v>
      </c>
      <c r="B388" s="11" t="s">
        <v>400</v>
      </c>
      <c r="C388" s="11" t="s">
        <v>10</v>
      </c>
      <c r="D388" s="11" t="s">
        <v>412</v>
      </c>
      <c r="E388" s="17">
        <v>71.2</v>
      </c>
      <c r="F388" s="17">
        <v>78.38</v>
      </c>
      <c r="G388" s="16">
        <f>E388*50%+F388*50%</f>
        <v>74.79</v>
      </c>
    </row>
    <row r="389" spans="1:7">
      <c r="A389" s="11">
        <v>386</v>
      </c>
      <c r="B389" s="11" t="s">
        <v>400</v>
      </c>
      <c r="C389" s="11" t="s">
        <v>10</v>
      </c>
      <c r="D389" s="11" t="s">
        <v>413</v>
      </c>
      <c r="E389" s="17">
        <v>71</v>
      </c>
      <c r="F389" s="17">
        <v>75.44</v>
      </c>
      <c r="G389" s="16">
        <f>E389*50%+F389*50%</f>
        <v>73.22</v>
      </c>
    </row>
    <row r="390" spans="1:7">
      <c r="A390" s="11">
        <v>387</v>
      </c>
      <c r="B390" s="11" t="s">
        <v>400</v>
      </c>
      <c r="C390" s="11" t="s">
        <v>10</v>
      </c>
      <c r="D390" s="11" t="s">
        <v>414</v>
      </c>
      <c r="E390" s="17">
        <v>70.9</v>
      </c>
      <c r="F390" s="17">
        <v>76.14</v>
      </c>
      <c r="G390" s="16">
        <f>E390*50%+F390*50%</f>
        <v>73.52</v>
      </c>
    </row>
    <row r="391" spans="1:7">
      <c r="A391" s="11">
        <v>388</v>
      </c>
      <c r="B391" s="11" t="s">
        <v>400</v>
      </c>
      <c r="C391" s="11" t="s">
        <v>10</v>
      </c>
      <c r="D391" s="11" t="s">
        <v>415</v>
      </c>
      <c r="E391" s="17">
        <v>70.8</v>
      </c>
      <c r="F391" s="17">
        <v>82.7</v>
      </c>
      <c r="G391" s="16">
        <f>E391*50%+F391*50%</f>
        <v>76.75</v>
      </c>
    </row>
    <row r="392" spans="1:7">
      <c r="A392" s="11">
        <v>389</v>
      </c>
      <c r="B392" s="11" t="s">
        <v>400</v>
      </c>
      <c r="C392" s="11" t="s">
        <v>10</v>
      </c>
      <c r="D392" s="11" t="s">
        <v>416</v>
      </c>
      <c r="E392" s="17">
        <v>70.7</v>
      </c>
      <c r="F392" s="17">
        <v>80.88</v>
      </c>
      <c r="G392" s="16">
        <f>E392*50%+F392*50%</f>
        <v>75.79</v>
      </c>
    </row>
    <row r="393" spans="1:7">
      <c r="A393" s="11">
        <v>390</v>
      </c>
      <c r="B393" s="11" t="s">
        <v>400</v>
      </c>
      <c r="C393" s="11" t="s">
        <v>10</v>
      </c>
      <c r="D393" s="11" t="s">
        <v>417</v>
      </c>
      <c r="E393" s="17">
        <v>70.6</v>
      </c>
      <c r="F393" s="17">
        <v>79.5</v>
      </c>
      <c r="G393" s="16">
        <f>E393*50%+F393*50%</f>
        <v>75.05</v>
      </c>
    </row>
    <row r="394" spans="1:7">
      <c r="A394" s="11">
        <v>391</v>
      </c>
      <c r="B394" s="11" t="s">
        <v>400</v>
      </c>
      <c r="C394" s="11" t="s">
        <v>10</v>
      </c>
      <c r="D394" s="11" t="s">
        <v>418</v>
      </c>
      <c r="E394" s="17">
        <v>70.6</v>
      </c>
      <c r="F394" s="17">
        <v>75.74</v>
      </c>
      <c r="G394" s="16">
        <f>E394*50%+F394*50%</f>
        <v>73.17</v>
      </c>
    </row>
    <row r="395" spans="1:7">
      <c r="A395" s="11">
        <v>392</v>
      </c>
      <c r="B395" s="11" t="s">
        <v>400</v>
      </c>
      <c r="C395" s="11" t="s">
        <v>419</v>
      </c>
      <c r="D395" s="11" t="s">
        <v>420</v>
      </c>
      <c r="E395" s="17">
        <v>61.4</v>
      </c>
      <c r="F395" s="17">
        <v>74.22</v>
      </c>
      <c r="G395" s="16">
        <f>E395*50%+F395*50%</f>
        <v>67.81</v>
      </c>
    </row>
    <row r="396" spans="1:7">
      <c r="A396" s="11">
        <v>393</v>
      </c>
      <c r="B396" s="11" t="s">
        <v>400</v>
      </c>
      <c r="C396" s="11" t="s">
        <v>419</v>
      </c>
      <c r="D396" s="11" t="s">
        <v>421</v>
      </c>
      <c r="E396" s="17">
        <v>57.6</v>
      </c>
      <c r="F396" s="17">
        <v>78.72</v>
      </c>
      <c r="G396" s="16">
        <f>E396*50%+F396*50%</f>
        <v>68.16</v>
      </c>
    </row>
    <row r="397" spans="1:7">
      <c r="A397" s="11">
        <v>394</v>
      </c>
      <c r="B397" s="11" t="s">
        <v>400</v>
      </c>
      <c r="C397" s="11" t="s">
        <v>419</v>
      </c>
      <c r="D397" s="11" t="s">
        <v>422</v>
      </c>
      <c r="E397" s="17">
        <v>43.6</v>
      </c>
      <c r="F397" s="17">
        <v>74.1</v>
      </c>
      <c r="G397" s="16">
        <f>E397*50%+F397*50%</f>
        <v>58.85</v>
      </c>
    </row>
    <row r="398" spans="1:7">
      <c r="A398" s="11">
        <v>395</v>
      </c>
      <c r="B398" s="11" t="s">
        <v>400</v>
      </c>
      <c r="C398" s="11" t="s">
        <v>364</v>
      </c>
      <c r="D398" s="11" t="s">
        <v>423</v>
      </c>
      <c r="E398" s="17">
        <v>75.5</v>
      </c>
      <c r="F398" s="17">
        <v>78.44</v>
      </c>
      <c r="G398" s="16">
        <f>E398*50%+F398*50%</f>
        <v>76.97</v>
      </c>
    </row>
    <row r="399" spans="1:7">
      <c r="A399" s="11">
        <v>396</v>
      </c>
      <c r="B399" s="11" t="s">
        <v>400</v>
      </c>
      <c r="C399" s="11" t="s">
        <v>364</v>
      </c>
      <c r="D399" s="11" t="s">
        <v>424</v>
      </c>
      <c r="E399" s="17">
        <v>70.3</v>
      </c>
      <c r="F399" s="17">
        <v>77.62</v>
      </c>
      <c r="G399" s="16">
        <f>E399*50%+F399*50%</f>
        <v>73.96</v>
      </c>
    </row>
    <row r="400" spans="1:7">
      <c r="A400" s="11">
        <v>397</v>
      </c>
      <c r="B400" s="11" t="s">
        <v>400</v>
      </c>
      <c r="C400" s="11" t="s">
        <v>364</v>
      </c>
      <c r="D400" s="11" t="s">
        <v>425</v>
      </c>
      <c r="E400" s="17">
        <v>63</v>
      </c>
      <c r="F400" s="17">
        <v>69.02</v>
      </c>
      <c r="G400" s="16">
        <f>E400*50%+F400*50%</f>
        <v>66.01</v>
      </c>
    </row>
    <row r="401" spans="1:7">
      <c r="A401" s="11">
        <v>398</v>
      </c>
      <c r="B401" s="11" t="s">
        <v>400</v>
      </c>
      <c r="C401" s="11" t="s">
        <v>310</v>
      </c>
      <c r="D401" s="11" t="s">
        <v>426</v>
      </c>
      <c r="E401" s="17">
        <v>61.9</v>
      </c>
      <c r="F401" s="17">
        <v>82.76</v>
      </c>
      <c r="G401" s="16">
        <f>E401*50%+F401*50%</f>
        <v>72.33</v>
      </c>
    </row>
    <row r="402" spans="1:7">
      <c r="A402" s="11">
        <v>399</v>
      </c>
      <c r="B402" s="11" t="s">
        <v>400</v>
      </c>
      <c r="C402" s="11" t="s">
        <v>310</v>
      </c>
      <c r="D402" s="11" t="s">
        <v>427</v>
      </c>
      <c r="E402" s="17">
        <v>60.7</v>
      </c>
      <c r="F402" s="17">
        <v>76.46</v>
      </c>
      <c r="G402" s="16">
        <f>E402*50%+F402*50%</f>
        <v>68.58</v>
      </c>
    </row>
    <row r="403" spans="1:7">
      <c r="A403" s="11">
        <v>400</v>
      </c>
      <c r="B403" s="11" t="s">
        <v>400</v>
      </c>
      <c r="C403" s="11" t="s">
        <v>310</v>
      </c>
      <c r="D403" s="11" t="s">
        <v>428</v>
      </c>
      <c r="E403" s="17">
        <v>59.6</v>
      </c>
      <c r="F403" s="17">
        <v>80.84</v>
      </c>
      <c r="G403" s="16">
        <f>E403*50%+F403*50%</f>
        <v>70.22</v>
      </c>
    </row>
    <row r="404" spans="1:7">
      <c r="A404" s="11">
        <v>401</v>
      </c>
      <c r="B404" s="11" t="s">
        <v>400</v>
      </c>
      <c r="C404" s="11" t="s">
        <v>310</v>
      </c>
      <c r="D404" s="11" t="s">
        <v>429</v>
      </c>
      <c r="E404" s="17">
        <v>58.1</v>
      </c>
      <c r="F404" s="17">
        <v>78.36</v>
      </c>
      <c r="G404" s="16">
        <f>E404*50%+F404*50%</f>
        <v>68.23</v>
      </c>
    </row>
    <row r="405" spans="1:7">
      <c r="A405" s="11">
        <v>402</v>
      </c>
      <c r="B405" s="11" t="s">
        <v>400</v>
      </c>
      <c r="C405" s="11" t="s">
        <v>310</v>
      </c>
      <c r="D405" s="11" t="s">
        <v>430</v>
      </c>
      <c r="E405" s="17">
        <v>55.2</v>
      </c>
      <c r="F405" s="17">
        <v>80.92</v>
      </c>
      <c r="G405" s="16">
        <f>E405*50%+F405*50%</f>
        <v>68.06</v>
      </c>
    </row>
    <row r="406" spans="1:7">
      <c r="A406" s="11">
        <v>403</v>
      </c>
      <c r="B406" s="11" t="s">
        <v>400</v>
      </c>
      <c r="C406" s="11" t="s">
        <v>310</v>
      </c>
      <c r="D406" s="11" t="s">
        <v>431</v>
      </c>
      <c r="E406" s="17">
        <v>54.5</v>
      </c>
      <c r="F406" s="17">
        <v>82.8</v>
      </c>
      <c r="G406" s="16">
        <f>E406*50%+F406*50%</f>
        <v>68.65</v>
      </c>
    </row>
    <row r="407" spans="1:7">
      <c r="A407" s="11">
        <v>404</v>
      </c>
      <c r="B407" s="11" t="s">
        <v>400</v>
      </c>
      <c r="C407" s="11" t="s">
        <v>432</v>
      </c>
      <c r="D407" s="11" t="s">
        <v>433</v>
      </c>
      <c r="E407" s="17">
        <v>73.5</v>
      </c>
      <c r="F407" s="17">
        <v>83.1</v>
      </c>
      <c r="G407" s="16">
        <f>E407*50%+F407*50%</f>
        <v>78.3</v>
      </c>
    </row>
    <row r="408" ht="28" spans="1:7">
      <c r="A408" s="11">
        <v>405</v>
      </c>
      <c r="B408" s="11" t="s">
        <v>434</v>
      </c>
      <c r="C408" s="11" t="s">
        <v>435</v>
      </c>
      <c r="D408" s="11" t="s">
        <v>436</v>
      </c>
      <c r="E408" s="17">
        <v>79.3</v>
      </c>
      <c r="F408" s="17">
        <v>79.7</v>
      </c>
      <c r="G408" s="16">
        <f>E408*50%+F408*50%</f>
        <v>79.5</v>
      </c>
    </row>
    <row r="409" ht="28" spans="1:7">
      <c r="A409" s="11">
        <v>406</v>
      </c>
      <c r="B409" s="11" t="s">
        <v>434</v>
      </c>
      <c r="C409" s="11" t="s">
        <v>435</v>
      </c>
      <c r="D409" s="11" t="s">
        <v>437</v>
      </c>
      <c r="E409" s="17">
        <v>70.6</v>
      </c>
      <c r="F409" s="17">
        <v>71.84</v>
      </c>
      <c r="G409" s="16">
        <f>E409*50%+F409*50%</f>
        <v>71.22</v>
      </c>
    </row>
    <row r="410" ht="28" spans="1:7">
      <c r="A410" s="11">
        <v>407</v>
      </c>
      <c r="B410" s="11" t="s">
        <v>434</v>
      </c>
      <c r="C410" s="11" t="s">
        <v>435</v>
      </c>
      <c r="D410" s="11" t="s">
        <v>438</v>
      </c>
      <c r="E410" s="17">
        <v>70.2</v>
      </c>
      <c r="F410" s="17">
        <v>78.54</v>
      </c>
      <c r="G410" s="16">
        <f>E410*50%+F410*50%</f>
        <v>74.37</v>
      </c>
    </row>
    <row r="411" ht="28" spans="1:7">
      <c r="A411" s="11">
        <v>408</v>
      </c>
      <c r="B411" s="11" t="s">
        <v>434</v>
      </c>
      <c r="C411" s="11" t="s">
        <v>435</v>
      </c>
      <c r="D411" s="11" t="s">
        <v>439</v>
      </c>
      <c r="E411" s="17">
        <v>68.9</v>
      </c>
      <c r="F411" s="17">
        <v>74.86</v>
      </c>
      <c r="G411" s="16">
        <f>E411*50%+F411*50%</f>
        <v>71.88</v>
      </c>
    </row>
    <row r="412" ht="28" spans="1:7">
      <c r="A412" s="11">
        <v>409</v>
      </c>
      <c r="B412" s="11" t="s">
        <v>434</v>
      </c>
      <c r="C412" s="11" t="s">
        <v>435</v>
      </c>
      <c r="D412" s="11" t="s">
        <v>440</v>
      </c>
      <c r="E412" s="17">
        <v>65.8</v>
      </c>
      <c r="F412" s="17">
        <v>76.34</v>
      </c>
      <c r="G412" s="16">
        <f>E412*50%+F412*50%</f>
        <v>71.07</v>
      </c>
    </row>
    <row r="413" ht="28" spans="1:7">
      <c r="A413" s="11">
        <v>410</v>
      </c>
      <c r="B413" s="11" t="s">
        <v>434</v>
      </c>
      <c r="C413" s="11" t="s">
        <v>435</v>
      </c>
      <c r="D413" s="11" t="s">
        <v>441</v>
      </c>
      <c r="E413" s="17">
        <v>65</v>
      </c>
      <c r="F413" s="17">
        <v>78.56</v>
      </c>
      <c r="G413" s="16">
        <f>E413*50%+F413*50%</f>
        <v>71.78</v>
      </c>
    </row>
    <row r="414" ht="28" spans="1:7">
      <c r="A414" s="11">
        <v>411</v>
      </c>
      <c r="B414" s="11" t="s">
        <v>434</v>
      </c>
      <c r="C414" s="11" t="s">
        <v>349</v>
      </c>
      <c r="D414" s="11" t="s">
        <v>442</v>
      </c>
      <c r="E414" s="17">
        <v>72</v>
      </c>
      <c r="F414" s="17">
        <v>73.16</v>
      </c>
      <c r="G414" s="16">
        <f>E414*50%+F414*50%</f>
        <v>72.58</v>
      </c>
    </row>
    <row r="415" ht="28" spans="1:7">
      <c r="A415" s="11">
        <v>412</v>
      </c>
      <c r="B415" s="11" t="s">
        <v>434</v>
      </c>
      <c r="C415" s="11" t="s">
        <v>349</v>
      </c>
      <c r="D415" s="11" t="s">
        <v>443</v>
      </c>
      <c r="E415" s="17">
        <v>62.3</v>
      </c>
      <c r="F415" s="17">
        <v>72.06</v>
      </c>
      <c r="G415" s="16">
        <f>E415*50%+F415*50%</f>
        <v>67.18</v>
      </c>
    </row>
    <row r="416" ht="28" spans="1:7">
      <c r="A416" s="11">
        <v>413</v>
      </c>
      <c r="B416" s="11" t="s">
        <v>434</v>
      </c>
      <c r="C416" s="11" t="s">
        <v>349</v>
      </c>
      <c r="D416" s="11" t="s">
        <v>444</v>
      </c>
      <c r="E416" s="17">
        <v>61.5</v>
      </c>
      <c r="F416" s="17">
        <v>75.74</v>
      </c>
      <c r="G416" s="16">
        <f>E416*50%+F416*50%</f>
        <v>68.62</v>
      </c>
    </row>
    <row r="417" ht="28" spans="1:7">
      <c r="A417" s="11">
        <v>414</v>
      </c>
      <c r="B417" s="11" t="s">
        <v>434</v>
      </c>
      <c r="C417" s="11" t="s">
        <v>349</v>
      </c>
      <c r="D417" s="11" t="s">
        <v>445</v>
      </c>
      <c r="E417" s="17">
        <v>61.1</v>
      </c>
      <c r="F417" s="17">
        <v>82.58</v>
      </c>
      <c r="G417" s="16">
        <f>E417*50%+F417*50%</f>
        <v>71.84</v>
      </c>
    </row>
    <row r="418" ht="28" spans="1:7">
      <c r="A418" s="11">
        <v>415</v>
      </c>
      <c r="B418" s="11" t="s">
        <v>434</v>
      </c>
      <c r="C418" s="11" t="s">
        <v>349</v>
      </c>
      <c r="D418" s="11" t="s">
        <v>446</v>
      </c>
      <c r="E418" s="17">
        <v>60</v>
      </c>
      <c r="F418" s="17">
        <v>75.6</v>
      </c>
      <c r="G418" s="16">
        <f>E418*50%+F418*50%</f>
        <v>67.8</v>
      </c>
    </row>
    <row r="419" ht="28" spans="1:7">
      <c r="A419" s="11">
        <v>416</v>
      </c>
      <c r="B419" s="11" t="s">
        <v>434</v>
      </c>
      <c r="C419" s="11" t="s">
        <v>349</v>
      </c>
      <c r="D419" s="11" t="s">
        <v>447</v>
      </c>
      <c r="E419" s="17">
        <v>58.2</v>
      </c>
      <c r="F419" s="17">
        <v>71.58</v>
      </c>
      <c r="G419" s="16">
        <f>E419*50%+F419*50%</f>
        <v>64.89</v>
      </c>
    </row>
    <row r="420" ht="28" spans="1:7">
      <c r="A420" s="11">
        <v>417</v>
      </c>
      <c r="B420" s="11" t="s">
        <v>434</v>
      </c>
      <c r="C420" s="11" t="s">
        <v>349</v>
      </c>
      <c r="D420" s="11" t="s">
        <v>448</v>
      </c>
      <c r="E420" s="17">
        <v>56.4</v>
      </c>
      <c r="F420" s="17">
        <v>71.56</v>
      </c>
      <c r="G420" s="16">
        <f>E420*50%+F420*50%</f>
        <v>63.98</v>
      </c>
    </row>
    <row r="421" ht="28" spans="1:7">
      <c r="A421" s="11">
        <v>418</v>
      </c>
      <c r="B421" s="11" t="s">
        <v>434</v>
      </c>
      <c r="C421" s="11" t="s">
        <v>349</v>
      </c>
      <c r="D421" s="11" t="s">
        <v>449</v>
      </c>
      <c r="E421" s="17">
        <v>53.9</v>
      </c>
      <c r="F421" s="17">
        <v>75.64</v>
      </c>
      <c r="G421" s="16">
        <f>E421*50%+F421*50%</f>
        <v>64.77</v>
      </c>
    </row>
    <row r="422" ht="28" spans="1:7">
      <c r="A422" s="11">
        <v>419</v>
      </c>
      <c r="B422" s="11" t="s">
        <v>434</v>
      </c>
      <c r="C422" s="11" t="s">
        <v>349</v>
      </c>
      <c r="D422" s="11" t="s">
        <v>450</v>
      </c>
      <c r="E422" s="17">
        <v>53.5</v>
      </c>
      <c r="F422" s="17">
        <v>71.9</v>
      </c>
      <c r="G422" s="16">
        <f>E422*50%+F422*50%</f>
        <v>62.7</v>
      </c>
    </row>
    <row r="423" ht="28" spans="1:7">
      <c r="A423" s="11">
        <v>420</v>
      </c>
      <c r="B423" s="11" t="s">
        <v>434</v>
      </c>
      <c r="C423" s="11" t="s">
        <v>451</v>
      </c>
      <c r="D423" s="11" t="s">
        <v>452</v>
      </c>
      <c r="E423" s="17">
        <v>52.6</v>
      </c>
      <c r="F423" s="17">
        <v>76.06</v>
      </c>
      <c r="G423" s="16">
        <f>E423*50%+F423*50%</f>
        <v>64.33</v>
      </c>
    </row>
    <row r="424" ht="28" spans="1:7">
      <c r="A424" s="11">
        <v>421</v>
      </c>
      <c r="B424" s="11" t="s">
        <v>434</v>
      </c>
      <c r="C424" s="11" t="s">
        <v>451</v>
      </c>
      <c r="D424" s="11" t="s">
        <v>453</v>
      </c>
      <c r="E424" s="17">
        <v>46.7</v>
      </c>
      <c r="F424" s="17" t="s">
        <v>25</v>
      </c>
      <c r="G424" s="16">
        <f>E424*50%</f>
        <v>23.35</v>
      </c>
    </row>
    <row r="425" spans="1:7">
      <c r="A425" s="11">
        <v>422</v>
      </c>
      <c r="B425" s="11" t="s">
        <v>454</v>
      </c>
      <c r="C425" s="11" t="s">
        <v>435</v>
      </c>
      <c r="D425" s="11" t="s">
        <v>455</v>
      </c>
      <c r="E425" s="17">
        <v>70.9</v>
      </c>
      <c r="F425" s="17">
        <v>74.66</v>
      </c>
      <c r="G425" s="16">
        <f>E425*50%+F425*50%</f>
        <v>72.78</v>
      </c>
    </row>
    <row r="426" spans="1:7">
      <c r="A426" s="11">
        <v>423</v>
      </c>
      <c r="B426" s="11" t="s">
        <v>454</v>
      </c>
      <c r="C426" s="11" t="s">
        <v>435</v>
      </c>
      <c r="D426" s="11" t="s">
        <v>456</v>
      </c>
      <c r="E426" s="17">
        <v>68.9</v>
      </c>
      <c r="F426" s="17">
        <v>72.76</v>
      </c>
      <c r="G426" s="16">
        <f>E426*50%+F426*50%</f>
        <v>70.83</v>
      </c>
    </row>
    <row r="427" spans="1:7">
      <c r="A427" s="11">
        <v>424</v>
      </c>
      <c r="B427" s="11" t="s">
        <v>454</v>
      </c>
      <c r="C427" s="11" t="s">
        <v>435</v>
      </c>
      <c r="D427" s="11" t="s">
        <v>457</v>
      </c>
      <c r="E427" s="17">
        <v>67.4</v>
      </c>
      <c r="F427" s="17">
        <v>74.68</v>
      </c>
      <c r="G427" s="16">
        <f>E427*50%+F427*50%</f>
        <v>71.04</v>
      </c>
    </row>
    <row r="428" spans="1:7">
      <c r="A428" s="11">
        <v>425</v>
      </c>
      <c r="B428" s="11" t="s">
        <v>454</v>
      </c>
      <c r="C428" s="11" t="s">
        <v>458</v>
      </c>
      <c r="D428" s="11" t="s">
        <v>459</v>
      </c>
      <c r="E428" s="17">
        <v>71</v>
      </c>
      <c r="F428" s="17">
        <v>77.08</v>
      </c>
      <c r="G428" s="16">
        <f>E428*50%+F428*50%</f>
        <v>74.04</v>
      </c>
    </row>
    <row r="429" spans="1:7">
      <c r="A429" s="11">
        <v>426</v>
      </c>
      <c r="B429" s="11" t="s">
        <v>454</v>
      </c>
      <c r="C429" s="11" t="s">
        <v>458</v>
      </c>
      <c r="D429" s="11" t="s">
        <v>460</v>
      </c>
      <c r="E429" s="17">
        <v>62.3</v>
      </c>
      <c r="F429" s="17">
        <v>82.46</v>
      </c>
      <c r="G429" s="16">
        <f>E429*50%+F429*50%</f>
        <v>72.38</v>
      </c>
    </row>
    <row r="430" spans="1:7">
      <c r="A430" s="11">
        <v>427</v>
      </c>
      <c r="B430" s="11" t="s">
        <v>454</v>
      </c>
      <c r="C430" s="11" t="s">
        <v>458</v>
      </c>
      <c r="D430" s="11" t="s">
        <v>461</v>
      </c>
      <c r="E430" s="17">
        <v>57.3</v>
      </c>
      <c r="F430" s="17">
        <v>82.74</v>
      </c>
      <c r="G430" s="16">
        <f>E430*50%+F430*50%</f>
        <v>70.02</v>
      </c>
    </row>
    <row r="431" spans="1:7">
      <c r="A431" s="11">
        <v>428</v>
      </c>
      <c r="B431" s="11" t="s">
        <v>454</v>
      </c>
      <c r="C431" s="11" t="s">
        <v>419</v>
      </c>
      <c r="D431" s="11" t="s">
        <v>462</v>
      </c>
      <c r="E431" s="17">
        <v>60.5</v>
      </c>
      <c r="F431" s="17">
        <v>77.72</v>
      </c>
      <c r="G431" s="16">
        <f>E431*50%+F431*50%</f>
        <v>69.11</v>
      </c>
    </row>
    <row r="432" spans="1:7">
      <c r="A432" s="11">
        <v>429</v>
      </c>
      <c r="B432" s="11" t="s">
        <v>454</v>
      </c>
      <c r="C432" s="11" t="s">
        <v>419</v>
      </c>
      <c r="D432" s="11" t="s">
        <v>463</v>
      </c>
      <c r="E432" s="17">
        <v>60.1</v>
      </c>
      <c r="F432" s="17">
        <v>77.06</v>
      </c>
      <c r="G432" s="16">
        <f>E432*50%+F432*50%</f>
        <v>68.58</v>
      </c>
    </row>
    <row r="433" spans="1:7">
      <c r="A433" s="11">
        <v>430</v>
      </c>
      <c r="B433" s="11" t="s">
        <v>454</v>
      </c>
      <c r="C433" s="11" t="s">
        <v>419</v>
      </c>
      <c r="D433" s="11" t="s">
        <v>464</v>
      </c>
      <c r="E433" s="17">
        <v>58.1</v>
      </c>
      <c r="F433" s="17">
        <v>73.2</v>
      </c>
      <c r="G433" s="16">
        <f>E433*50%+F433*50%</f>
        <v>65.65</v>
      </c>
    </row>
    <row r="434" spans="1:7">
      <c r="A434" s="11">
        <v>431</v>
      </c>
      <c r="B434" s="11" t="s">
        <v>454</v>
      </c>
      <c r="C434" s="11" t="s">
        <v>359</v>
      </c>
      <c r="D434" s="11" t="s">
        <v>465</v>
      </c>
      <c r="E434" s="17">
        <v>60.5</v>
      </c>
      <c r="F434" s="17">
        <v>77.54</v>
      </c>
      <c r="G434" s="16">
        <f>E434*50%+F434*50%</f>
        <v>69.02</v>
      </c>
    </row>
    <row r="435" spans="1:7">
      <c r="A435" s="11">
        <v>432</v>
      </c>
      <c r="B435" s="11" t="s">
        <v>454</v>
      </c>
      <c r="C435" s="11" t="s">
        <v>359</v>
      </c>
      <c r="D435" s="11" t="s">
        <v>466</v>
      </c>
      <c r="E435" s="17">
        <v>55.8</v>
      </c>
      <c r="F435" s="17">
        <v>75.42</v>
      </c>
      <c r="G435" s="16">
        <f>E435*50%+F435*50%</f>
        <v>65.61</v>
      </c>
    </row>
    <row r="436" spans="1:7">
      <c r="A436" s="11">
        <v>433</v>
      </c>
      <c r="B436" s="11" t="s">
        <v>454</v>
      </c>
      <c r="C436" s="11" t="s">
        <v>467</v>
      </c>
      <c r="D436" s="11" t="s">
        <v>468</v>
      </c>
      <c r="E436" s="17">
        <v>81.5</v>
      </c>
      <c r="F436" s="17">
        <v>78.58</v>
      </c>
      <c r="G436" s="16">
        <f>E436*50%+F436*50%</f>
        <v>80.04</v>
      </c>
    </row>
    <row r="437" spans="1:7">
      <c r="A437" s="11">
        <v>434</v>
      </c>
      <c r="B437" s="11" t="s">
        <v>454</v>
      </c>
      <c r="C437" s="11" t="s">
        <v>467</v>
      </c>
      <c r="D437" s="11" t="s">
        <v>469</v>
      </c>
      <c r="E437" s="17">
        <v>73.3</v>
      </c>
      <c r="F437" s="17">
        <v>76.9</v>
      </c>
      <c r="G437" s="16">
        <f>E437*50%+F437*50%</f>
        <v>75.1</v>
      </c>
    </row>
    <row r="438" spans="1:7">
      <c r="A438" s="11">
        <v>435</v>
      </c>
      <c r="B438" s="11" t="s">
        <v>454</v>
      </c>
      <c r="C438" s="11" t="s">
        <v>467</v>
      </c>
      <c r="D438" s="11" t="s">
        <v>470</v>
      </c>
      <c r="E438" s="17">
        <v>68.3</v>
      </c>
      <c r="F438" s="17">
        <v>83.96</v>
      </c>
      <c r="G438" s="16">
        <f>E438*50%+F438*50%</f>
        <v>76.13</v>
      </c>
    </row>
    <row r="439" spans="1:7">
      <c r="A439" s="11">
        <v>436</v>
      </c>
      <c r="B439" s="11" t="s">
        <v>454</v>
      </c>
      <c r="C439" s="11" t="s">
        <v>471</v>
      </c>
      <c r="D439" s="11" t="s">
        <v>472</v>
      </c>
      <c r="E439" s="17">
        <v>76.7</v>
      </c>
      <c r="F439" s="17">
        <v>78.22</v>
      </c>
      <c r="G439" s="16">
        <f>E439*50%+F439*50%</f>
        <v>77.46</v>
      </c>
    </row>
    <row r="440" spans="1:7">
      <c r="A440" s="11">
        <v>437</v>
      </c>
      <c r="B440" s="11" t="s">
        <v>454</v>
      </c>
      <c r="C440" s="11" t="s">
        <v>471</v>
      </c>
      <c r="D440" s="11" t="s">
        <v>473</v>
      </c>
      <c r="E440" s="17">
        <v>71.3</v>
      </c>
      <c r="F440" s="17">
        <v>76.94</v>
      </c>
      <c r="G440" s="16">
        <f>E440*50%+F440*50%</f>
        <v>74.12</v>
      </c>
    </row>
    <row r="441" spans="1:7">
      <c r="A441" s="11">
        <v>438</v>
      </c>
      <c r="B441" s="11" t="s">
        <v>454</v>
      </c>
      <c r="C441" s="11" t="s">
        <v>471</v>
      </c>
      <c r="D441" s="11" t="s">
        <v>474</v>
      </c>
      <c r="E441" s="17">
        <v>70.6</v>
      </c>
      <c r="F441" s="17">
        <v>78.6</v>
      </c>
      <c r="G441" s="16">
        <f>E441*50%+F441*50%</f>
        <v>74.6</v>
      </c>
    </row>
    <row r="442" spans="1:7">
      <c r="A442" s="11">
        <v>439</v>
      </c>
      <c r="B442" s="11" t="s">
        <v>454</v>
      </c>
      <c r="C442" s="11" t="s">
        <v>364</v>
      </c>
      <c r="D442" s="11" t="s">
        <v>475</v>
      </c>
      <c r="E442" s="17">
        <v>76.7</v>
      </c>
      <c r="F442" s="17">
        <v>74.38</v>
      </c>
      <c r="G442" s="16">
        <f>E442*50%+F442*50%</f>
        <v>75.54</v>
      </c>
    </row>
    <row r="443" spans="1:7">
      <c r="A443" s="11">
        <v>440</v>
      </c>
      <c r="B443" s="11" t="s">
        <v>454</v>
      </c>
      <c r="C443" s="11" t="s">
        <v>364</v>
      </c>
      <c r="D443" s="11" t="s">
        <v>476</v>
      </c>
      <c r="E443" s="17">
        <v>69.6</v>
      </c>
      <c r="F443" s="17">
        <v>78.14</v>
      </c>
      <c r="G443" s="16">
        <f>E443*50%+F443*50%</f>
        <v>73.87</v>
      </c>
    </row>
    <row r="444" spans="1:7">
      <c r="A444" s="11">
        <v>441</v>
      </c>
      <c r="B444" s="11" t="s">
        <v>454</v>
      </c>
      <c r="C444" s="11" t="s">
        <v>364</v>
      </c>
      <c r="D444" s="11" t="s">
        <v>477</v>
      </c>
      <c r="E444" s="17">
        <v>68.1</v>
      </c>
      <c r="F444" s="17">
        <v>76.82</v>
      </c>
      <c r="G444" s="16">
        <f>E444*50%+F444*50%</f>
        <v>72.46</v>
      </c>
    </row>
    <row r="445" spans="1:7">
      <c r="A445" s="11">
        <v>442</v>
      </c>
      <c r="B445" s="11" t="s">
        <v>478</v>
      </c>
      <c r="C445" s="11" t="s">
        <v>359</v>
      </c>
      <c r="D445" s="11" t="s">
        <v>479</v>
      </c>
      <c r="E445" s="17">
        <v>64.1</v>
      </c>
      <c r="F445" s="17">
        <v>76.66</v>
      </c>
      <c r="G445" s="16">
        <f>E445*50%+F445*50%</f>
        <v>70.38</v>
      </c>
    </row>
    <row r="446" spans="1:7">
      <c r="A446" s="11">
        <v>443</v>
      </c>
      <c r="B446" s="11" t="s">
        <v>478</v>
      </c>
      <c r="C446" s="11" t="s">
        <v>359</v>
      </c>
      <c r="D446" s="11" t="s">
        <v>480</v>
      </c>
      <c r="E446" s="17">
        <v>62.3</v>
      </c>
      <c r="F446" s="17">
        <v>72.64</v>
      </c>
      <c r="G446" s="16">
        <f>E446*50%+F446*50%</f>
        <v>67.47</v>
      </c>
    </row>
    <row r="447" spans="1:7">
      <c r="A447" s="11">
        <v>444</v>
      </c>
      <c r="B447" s="11" t="s">
        <v>481</v>
      </c>
      <c r="C447" s="11" t="s">
        <v>482</v>
      </c>
      <c r="D447" s="11" t="s">
        <v>483</v>
      </c>
      <c r="E447" s="17">
        <v>66.6</v>
      </c>
      <c r="F447" s="17">
        <v>80.1</v>
      </c>
      <c r="G447" s="16">
        <f>E447*50%+F447*50%</f>
        <v>73.35</v>
      </c>
    </row>
    <row r="448" spans="1:7">
      <c r="A448" s="11">
        <v>445</v>
      </c>
      <c r="B448" s="11" t="s">
        <v>481</v>
      </c>
      <c r="C448" s="11" t="s">
        <v>482</v>
      </c>
      <c r="D448" s="11" t="s">
        <v>484</v>
      </c>
      <c r="E448" s="17">
        <v>61</v>
      </c>
      <c r="F448" s="17">
        <v>83.14</v>
      </c>
      <c r="G448" s="16">
        <f>E448*50%+F448*50%</f>
        <v>72.07</v>
      </c>
    </row>
    <row r="449" spans="1:7">
      <c r="A449" s="11">
        <v>446</v>
      </c>
      <c r="B449" s="11" t="s">
        <v>481</v>
      </c>
      <c r="C449" s="11" t="s">
        <v>482</v>
      </c>
      <c r="D449" s="11" t="s">
        <v>485</v>
      </c>
      <c r="E449" s="17">
        <v>55.5</v>
      </c>
      <c r="F449" s="17" t="s">
        <v>25</v>
      </c>
      <c r="G449" s="16">
        <f>E449*50%</f>
        <v>27.75</v>
      </c>
    </row>
    <row r="450" spans="1:7">
      <c r="A450" s="11">
        <v>447</v>
      </c>
      <c r="B450" s="11" t="s">
        <v>481</v>
      </c>
      <c r="C450" s="11" t="s">
        <v>482</v>
      </c>
      <c r="D450" s="11" t="s">
        <v>486</v>
      </c>
      <c r="E450" s="17">
        <v>54.5</v>
      </c>
      <c r="F450" s="17">
        <v>81.36</v>
      </c>
      <c r="G450" s="16">
        <f>E450*50%+F450*50%</f>
        <v>67.93</v>
      </c>
    </row>
    <row r="451" spans="1:7">
      <c r="A451" s="11">
        <v>448</v>
      </c>
      <c r="B451" s="11" t="s">
        <v>481</v>
      </c>
      <c r="C451" s="11" t="s">
        <v>487</v>
      </c>
      <c r="D451" s="11" t="s">
        <v>488</v>
      </c>
      <c r="E451" s="17">
        <v>72.6</v>
      </c>
      <c r="F451" s="17">
        <v>77.8</v>
      </c>
      <c r="G451" s="16">
        <f>E451*50%+F451*50%</f>
        <v>75.2</v>
      </c>
    </row>
    <row r="452" spans="1:7">
      <c r="A452" s="11">
        <v>449</v>
      </c>
      <c r="B452" s="11" t="s">
        <v>481</v>
      </c>
      <c r="C452" s="11" t="s">
        <v>487</v>
      </c>
      <c r="D452" s="11" t="s">
        <v>489</v>
      </c>
      <c r="E452" s="17">
        <v>70.7</v>
      </c>
      <c r="F452" s="17">
        <v>79.4</v>
      </c>
      <c r="G452" s="16">
        <f>E452*50%+F452*50%</f>
        <v>75.05</v>
      </c>
    </row>
    <row r="453" spans="1:7">
      <c r="A453" s="11">
        <v>450</v>
      </c>
      <c r="B453" s="11" t="s">
        <v>481</v>
      </c>
      <c r="C453" s="11" t="s">
        <v>487</v>
      </c>
      <c r="D453" s="11" t="s">
        <v>490</v>
      </c>
      <c r="E453" s="17">
        <v>64</v>
      </c>
      <c r="F453" s="17">
        <v>82.96</v>
      </c>
      <c r="G453" s="16">
        <f>E453*50%+F453*50%</f>
        <v>73.48</v>
      </c>
    </row>
    <row r="454" spans="1:7">
      <c r="A454" s="11">
        <v>451</v>
      </c>
      <c r="B454" s="11" t="s">
        <v>481</v>
      </c>
      <c r="C454" s="11" t="s">
        <v>487</v>
      </c>
      <c r="D454" s="11" t="s">
        <v>491</v>
      </c>
      <c r="E454" s="17">
        <v>59.5</v>
      </c>
      <c r="F454" s="17">
        <v>79.58</v>
      </c>
      <c r="G454" s="16">
        <f>E454*50%+F454*50%</f>
        <v>69.54</v>
      </c>
    </row>
    <row r="455" spans="1:7">
      <c r="A455" s="11">
        <v>452</v>
      </c>
      <c r="B455" s="11" t="s">
        <v>492</v>
      </c>
      <c r="C455" s="11" t="s">
        <v>435</v>
      </c>
      <c r="D455" s="11" t="s">
        <v>493</v>
      </c>
      <c r="E455" s="17">
        <v>74.2</v>
      </c>
      <c r="F455" s="17">
        <v>77</v>
      </c>
      <c r="G455" s="16">
        <f>E455*50%+F455*50%</f>
        <v>75.6</v>
      </c>
    </row>
    <row r="456" spans="1:7">
      <c r="A456" s="11">
        <v>453</v>
      </c>
      <c r="B456" s="11" t="s">
        <v>492</v>
      </c>
      <c r="C456" s="11" t="s">
        <v>435</v>
      </c>
      <c r="D456" s="11" t="s">
        <v>494</v>
      </c>
      <c r="E456" s="17">
        <v>69.4</v>
      </c>
      <c r="F456" s="17">
        <v>77.02</v>
      </c>
      <c r="G456" s="16">
        <f>E456*50%+F456*50%</f>
        <v>73.21</v>
      </c>
    </row>
    <row r="457" spans="1:7">
      <c r="A457" s="11">
        <v>454</v>
      </c>
      <c r="B457" s="11" t="s">
        <v>492</v>
      </c>
      <c r="C457" s="11" t="s">
        <v>435</v>
      </c>
      <c r="D457" s="11" t="s">
        <v>495</v>
      </c>
      <c r="E457" s="17">
        <v>68.6</v>
      </c>
      <c r="F457" s="17">
        <v>79.24</v>
      </c>
      <c r="G457" s="16">
        <f>E457*50%+F457*50%</f>
        <v>73.92</v>
      </c>
    </row>
    <row r="458" spans="1:7">
      <c r="A458" s="11">
        <v>455</v>
      </c>
      <c r="B458" s="11" t="s">
        <v>492</v>
      </c>
      <c r="C458" s="11" t="s">
        <v>496</v>
      </c>
      <c r="D458" s="11" t="s">
        <v>497</v>
      </c>
      <c r="E458" s="17">
        <v>60</v>
      </c>
      <c r="F458" s="17">
        <v>79.1</v>
      </c>
      <c r="G458" s="16">
        <f>E458*50%+F458*50%</f>
        <v>69.55</v>
      </c>
    </row>
    <row r="459" spans="1:7">
      <c r="A459" s="11">
        <v>456</v>
      </c>
      <c r="B459" s="11" t="s">
        <v>492</v>
      </c>
      <c r="C459" s="11" t="s">
        <v>496</v>
      </c>
      <c r="D459" s="11" t="s">
        <v>498</v>
      </c>
      <c r="E459" s="17">
        <v>48.5</v>
      </c>
      <c r="F459" s="17">
        <v>79.7</v>
      </c>
      <c r="G459" s="16">
        <f>E459*50%+F459*50%</f>
        <v>64.1</v>
      </c>
    </row>
    <row r="460" spans="1:7">
      <c r="A460" s="11">
        <v>457</v>
      </c>
      <c r="B460" s="11" t="s">
        <v>492</v>
      </c>
      <c r="C460" s="11" t="s">
        <v>496</v>
      </c>
      <c r="D460" s="11" t="s">
        <v>499</v>
      </c>
      <c r="E460" s="17">
        <v>47.9</v>
      </c>
      <c r="F460" s="17">
        <v>78.94</v>
      </c>
      <c r="G460" s="16">
        <f>E460*50%+F460*50%</f>
        <v>63.42</v>
      </c>
    </row>
    <row r="461" spans="1:7">
      <c r="A461" s="11">
        <v>458</v>
      </c>
      <c r="B461" s="11" t="s">
        <v>492</v>
      </c>
      <c r="C461" s="11" t="s">
        <v>310</v>
      </c>
      <c r="D461" s="11" t="s">
        <v>500</v>
      </c>
      <c r="E461" s="17">
        <v>67.3</v>
      </c>
      <c r="F461" s="17">
        <v>82.14</v>
      </c>
      <c r="G461" s="16">
        <f>E461*50%+F461*50%</f>
        <v>74.72</v>
      </c>
    </row>
    <row r="462" spans="1:7">
      <c r="A462" s="11">
        <v>459</v>
      </c>
      <c r="B462" s="11" t="s">
        <v>492</v>
      </c>
      <c r="C462" s="11" t="s">
        <v>310</v>
      </c>
      <c r="D462" s="11" t="s">
        <v>501</v>
      </c>
      <c r="E462" s="17">
        <v>62.6</v>
      </c>
      <c r="F462" s="17">
        <v>79.34</v>
      </c>
      <c r="G462" s="16">
        <f>E462*50%+F462*50%</f>
        <v>70.97</v>
      </c>
    </row>
    <row r="463" spans="1:7">
      <c r="A463" s="11">
        <v>460</v>
      </c>
      <c r="B463" s="11" t="s">
        <v>492</v>
      </c>
      <c r="C463" s="11" t="s">
        <v>310</v>
      </c>
      <c r="D463" s="11" t="s">
        <v>502</v>
      </c>
      <c r="E463" s="17">
        <v>62.1</v>
      </c>
      <c r="F463" s="17">
        <v>76.44</v>
      </c>
      <c r="G463" s="16">
        <f>E463*50%+F463*50%</f>
        <v>69.27</v>
      </c>
    </row>
    <row r="464" spans="1:7">
      <c r="A464" s="11">
        <v>461</v>
      </c>
      <c r="B464" s="11" t="s">
        <v>503</v>
      </c>
      <c r="C464" s="11" t="s">
        <v>435</v>
      </c>
      <c r="D464" s="11" t="s">
        <v>504</v>
      </c>
      <c r="E464" s="17">
        <v>72.9</v>
      </c>
      <c r="F464" s="17">
        <v>77.02</v>
      </c>
      <c r="G464" s="16">
        <f>E464*50%+F464*50%</f>
        <v>74.96</v>
      </c>
    </row>
    <row r="465" spans="1:7">
      <c r="A465" s="11">
        <v>462</v>
      </c>
      <c r="B465" s="11" t="s">
        <v>503</v>
      </c>
      <c r="C465" s="11" t="s">
        <v>435</v>
      </c>
      <c r="D465" s="11" t="s">
        <v>505</v>
      </c>
      <c r="E465" s="17">
        <v>70.2</v>
      </c>
      <c r="F465" s="17">
        <v>79.7</v>
      </c>
      <c r="G465" s="16">
        <f>E465*50%+F465*50%</f>
        <v>74.95</v>
      </c>
    </row>
    <row r="466" spans="1:7">
      <c r="A466" s="11">
        <v>463</v>
      </c>
      <c r="B466" s="11" t="s">
        <v>503</v>
      </c>
      <c r="C466" s="11" t="s">
        <v>435</v>
      </c>
      <c r="D466" s="11" t="s">
        <v>506</v>
      </c>
      <c r="E466" s="17">
        <v>65</v>
      </c>
      <c r="F466" s="17">
        <v>74.86</v>
      </c>
      <c r="G466" s="16">
        <f>E466*50%+F466*50%</f>
        <v>69.93</v>
      </c>
    </row>
    <row r="467" spans="1:7">
      <c r="A467" s="11">
        <v>464</v>
      </c>
      <c r="B467" s="11" t="s">
        <v>503</v>
      </c>
      <c r="C467" s="11" t="s">
        <v>458</v>
      </c>
      <c r="D467" s="11" t="s">
        <v>507</v>
      </c>
      <c r="E467" s="17">
        <v>63.1</v>
      </c>
      <c r="F467" s="17">
        <v>73.78</v>
      </c>
      <c r="G467" s="16">
        <f>E467*50%+F467*50%</f>
        <v>68.44</v>
      </c>
    </row>
    <row r="468" spans="1:7">
      <c r="A468" s="11">
        <v>465</v>
      </c>
      <c r="B468" s="11" t="s">
        <v>503</v>
      </c>
      <c r="C468" s="11" t="s">
        <v>458</v>
      </c>
      <c r="D468" s="11" t="s">
        <v>508</v>
      </c>
      <c r="E468" s="17">
        <v>59.7</v>
      </c>
      <c r="F468" s="17">
        <v>73.3</v>
      </c>
      <c r="G468" s="16">
        <f>E468*50%+F468*50%</f>
        <v>66.5</v>
      </c>
    </row>
    <row r="469" spans="1:7">
      <c r="A469" s="11">
        <v>466</v>
      </c>
      <c r="B469" s="11" t="s">
        <v>503</v>
      </c>
      <c r="C469" s="11" t="s">
        <v>359</v>
      </c>
      <c r="D469" s="11" t="s">
        <v>509</v>
      </c>
      <c r="E469" s="17">
        <v>56.4</v>
      </c>
      <c r="F469" s="17">
        <v>78.72</v>
      </c>
      <c r="G469" s="16">
        <f>E469*50%+F469*50%</f>
        <v>67.56</v>
      </c>
    </row>
    <row r="470" spans="1:7">
      <c r="A470" s="11">
        <v>467</v>
      </c>
      <c r="B470" s="11" t="s">
        <v>503</v>
      </c>
      <c r="C470" s="11" t="s">
        <v>432</v>
      </c>
      <c r="D470" s="11" t="s">
        <v>510</v>
      </c>
      <c r="E470" s="17">
        <v>76.8</v>
      </c>
      <c r="F470" s="17">
        <v>78.86</v>
      </c>
      <c r="G470" s="16">
        <f>E470*50%+F470*50%</f>
        <v>77.83</v>
      </c>
    </row>
    <row r="471" spans="1:7">
      <c r="A471" s="11">
        <v>468</v>
      </c>
      <c r="B471" s="11" t="s">
        <v>503</v>
      </c>
      <c r="C471" s="11" t="s">
        <v>432</v>
      </c>
      <c r="D471" s="11" t="s">
        <v>511</v>
      </c>
      <c r="E471" s="17">
        <v>75.9</v>
      </c>
      <c r="F471" s="17">
        <v>82.56</v>
      </c>
      <c r="G471" s="16">
        <f>E471*50%+F471*50%</f>
        <v>79.23</v>
      </c>
    </row>
    <row r="472" spans="1:7">
      <c r="A472" s="11">
        <v>469</v>
      </c>
      <c r="B472" s="11" t="s">
        <v>503</v>
      </c>
      <c r="C472" s="11" t="s">
        <v>432</v>
      </c>
      <c r="D472" s="11" t="s">
        <v>512</v>
      </c>
      <c r="E472" s="17">
        <v>72.4</v>
      </c>
      <c r="F472" s="17">
        <v>74.44</v>
      </c>
      <c r="G472" s="16">
        <f>E472*50%+F472*50%</f>
        <v>73.42</v>
      </c>
    </row>
    <row r="473" spans="1:7">
      <c r="A473" s="11">
        <v>470</v>
      </c>
      <c r="B473" s="11" t="s">
        <v>513</v>
      </c>
      <c r="C473" s="11" t="s">
        <v>432</v>
      </c>
      <c r="D473" s="11" t="s">
        <v>514</v>
      </c>
      <c r="E473" s="17">
        <v>74.9</v>
      </c>
      <c r="F473" s="17">
        <v>79.78</v>
      </c>
      <c r="G473" s="16">
        <f>E473*50%+F473*50%</f>
        <v>77.34</v>
      </c>
    </row>
    <row r="474" spans="1:7">
      <c r="A474" s="11">
        <v>471</v>
      </c>
      <c r="B474" s="11" t="s">
        <v>513</v>
      </c>
      <c r="C474" s="11" t="s">
        <v>432</v>
      </c>
      <c r="D474" s="11" t="s">
        <v>515</v>
      </c>
      <c r="E474" s="17">
        <v>72.4</v>
      </c>
      <c r="F474" s="17">
        <v>76.52</v>
      </c>
      <c r="G474" s="16">
        <f>E474*50%+F474*50%</f>
        <v>74.46</v>
      </c>
    </row>
    <row r="475" spans="1:7">
      <c r="A475" s="11">
        <v>472</v>
      </c>
      <c r="B475" s="11" t="s">
        <v>513</v>
      </c>
      <c r="C475" s="11" t="s">
        <v>432</v>
      </c>
      <c r="D475" s="11" t="s">
        <v>516</v>
      </c>
      <c r="E475" s="17">
        <v>71.9</v>
      </c>
      <c r="F475" s="17">
        <v>77.68</v>
      </c>
      <c r="G475" s="16">
        <f>E475*50%+F475*50%</f>
        <v>74.79</v>
      </c>
    </row>
    <row r="476" spans="1:7">
      <c r="A476" s="11">
        <v>473</v>
      </c>
      <c r="B476" s="11" t="s">
        <v>517</v>
      </c>
      <c r="C476" s="11" t="s">
        <v>435</v>
      </c>
      <c r="D476" s="11" t="s">
        <v>518</v>
      </c>
      <c r="E476" s="17">
        <v>80.9</v>
      </c>
      <c r="F476" s="17">
        <v>81.5</v>
      </c>
      <c r="G476" s="16">
        <f>E476*50%+F476*50%</f>
        <v>81.2</v>
      </c>
    </row>
    <row r="477" spans="1:7">
      <c r="A477" s="11">
        <v>474</v>
      </c>
      <c r="B477" s="11" t="s">
        <v>517</v>
      </c>
      <c r="C477" s="11" t="s">
        <v>435</v>
      </c>
      <c r="D477" s="11" t="s">
        <v>519</v>
      </c>
      <c r="E477" s="17">
        <v>74.6</v>
      </c>
      <c r="F477" s="17">
        <v>73.28</v>
      </c>
      <c r="G477" s="16">
        <f>E477*50%+F477*50%</f>
        <v>73.94</v>
      </c>
    </row>
    <row r="478" spans="1:7">
      <c r="A478" s="11">
        <v>475</v>
      </c>
      <c r="B478" s="11" t="s">
        <v>517</v>
      </c>
      <c r="C478" s="11" t="s">
        <v>435</v>
      </c>
      <c r="D478" s="11" t="s">
        <v>520</v>
      </c>
      <c r="E478" s="17">
        <v>73.2</v>
      </c>
      <c r="F478" s="17">
        <v>76</v>
      </c>
      <c r="G478" s="16">
        <f>E478*50%+F478*50%</f>
        <v>74.6</v>
      </c>
    </row>
    <row r="479" spans="1:7">
      <c r="A479" s="11">
        <v>476</v>
      </c>
      <c r="B479" s="11" t="s">
        <v>517</v>
      </c>
      <c r="C479" s="11" t="s">
        <v>521</v>
      </c>
      <c r="D479" s="11" t="s">
        <v>522</v>
      </c>
      <c r="E479" s="17">
        <v>68.2</v>
      </c>
      <c r="F479" s="17">
        <v>80.56</v>
      </c>
      <c r="G479" s="16">
        <f>E479*50%+F479*50%</f>
        <v>74.38</v>
      </c>
    </row>
    <row r="480" spans="1:7">
      <c r="A480" s="11">
        <v>477</v>
      </c>
      <c r="B480" s="11" t="s">
        <v>517</v>
      </c>
      <c r="C480" s="11" t="s">
        <v>521</v>
      </c>
      <c r="D480" s="11" t="s">
        <v>523</v>
      </c>
      <c r="E480" s="17">
        <v>65.5</v>
      </c>
      <c r="F480" s="17">
        <v>76.8</v>
      </c>
      <c r="G480" s="16">
        <f>E480*50%+F480*50%</f>
        <v>71.15</v>
      </c>
    </row>
    <row r="481" spans="1:7">
      <c r="A481" s="11">
        <v>478</v>
      </c>
      <c r="B481" s="11" t="s">
        <v>517</v>
      </c>
      <c r="C481" s="11" t="s">
        <v>521</v>
      </c>
      <c r="D481" s="11" t="s">
        <v>524</v>
      </c>
      <c r="E481" s="17">
        <v>54.7</v>
      </c>
      <c r="F481" s="17">
        <v>66.6</v>
      </c>
      <c r="G481" s="16">
        <f>E481*50%+F481*50%</f>
        <v>60.65</v>
      </c>
    </row>
    <row r="482" spans="1:7">
      <c r="A482" s="11">
        <v>479</v>
      </c>
      <c r="B482" s="11" t="s">
        <v>517</v>
      </c>
      <c r="C482" s="11" t="s">
        <v>310</v>
      </c>
      <c r="D482" s="11" t="s">
        <v>525</v>
      </c>
      <c r="E482" s="17">
        <v>75.2</v>
      </c>
      <c r="F482" s="17">
        <v>84.06</v>
      </c>
      <c r="G482" s="16">
        <f>E482*50%+F482*50%</f>
        <v>79.63</v>
      </c>
    </row>
    <row r="483" spans="1:7">
      <c r="A483" s="11">
        <v>480</v>
      </c>
      <c r="B483" s="11" t="s">
        <v>517</v>
      </c>
      <c r="C483" s="11" t="s">
        <v>310</v>
      </c>
      <c r="D483" s="11" t="s">
        <v>526</v>
      </c>
      <c r="E483" s="17">
        <v>71.5</v>
      </c>
      <c r="F483" s="17">
        <v>81.78</v>
      </c>
      <c r="G483" s="16">
        <f>E483*50%+F483*50%</f>
        <v>76.64</v>
      </c>
    </row>
    <row r="484" spans="1:7">
      <c r="A484" s="11">
        <v>481</v>
      </c>
      <c r="B484" s="11" t="s">
        <v>517</v>
      </c>
      <c r="C484" s="11" t="s">
        <v>310</v>
      </c>
      <c r="D484" s="11" t="s">
        <v>527</v>
      </c>
      <c r="E484" s="17">
        <v>69.8</v>
      </c>
      <c r="F484" s="17">
        <v>79.92</v>
      </c>
      <c r="G484" s="16">
        <f>E484*50%+F484*50%</f>
        <v>74.86</v>
      </c>
    </row>
    <row r="485" spans="1:7">
      <c r="A485" s="11">
        <v>482</v>
      </c>
      <c r="B485" s="11" t="s">
        <v>528</v>
      </c>
      <c r="C485" s="11" t="s">
        <v>10</v>
      </c>
      <c r="D485" s="11" t="s">
        <v>529</v>
      </c>
      <c r="E485" s="17">
        <v>74</v>
      </c>
      <c r="F485" s="17">
        <v>80.88</v>
      </c>
      <c r="G485" s="16">
        <f>E485*50%+F485*50%</f>
        <v>77.44</v>
      </c>
    </row>
    <row r="486" spans="1:7">
      <c r="A486" s="11">
        <v>483</v>
      </c>
      <c r="B486" s="11" t="s">
        <v>528</v>
      </c>
      <c r="C486" s="11" t="s">
        <v>10</v>
      </c>
      <c r="D486" s="11" t="s">
        <v>530</v>
      </c>
      <c r="E486" s="17">
        <v>69.2</v>
      </c>
      <c r="F486" s="17">
        <v>78.26</v>
      </c>
      <c r="G486" s="16">
        <f>E486*50%+F486*50%</f>
        <v>73.73</v>
      </c>
    </row>
    <row r="487" spans="1:7">
      <c r="A487" s="11">
        <v>484</v>
      </c>
      <c r="B487" s="11" t="s">
        <v>528</v>
      </c>
      <c r="C487" s="11" t="s">
        <v>10</v>
      </c>
      <c r="D487" s="11" t="s">
        <v>531</v>
      </c>
      <c r="E487" s="17">
        <v>66.9</v>
      </c>
      <c r="F487" s="17">
        <v>75.96</v>
      </c>
      <c r="G487" s="16">
        <f>E487*50%+F487*50%</f>
        <v>71.43</v>
      </c>
    </row>
    <row r="488" spans="1:7">
      <c r="A488" s="11">
        <v>485</v>
      </c>
      <c r="B488" s="11" t="s">
        <v>528</v>
      </c>
      <c r="C488" s="11" t="s">
        <v>10</v>
      </c>
      <c r="D488" s="11" t="s">
        <v>532</v>
      </c>
      <c r="E488" s="17">
        <v>66.9</v>
      </c>
      <c r="F488" s="17">
        <v>78.62</v>
      </c>
      <c r="G488" s="16">
        <f>E488*50%+F488*50%</f>
        <v>72.76</v>
      </c>
    </row>
    <row r="489" spans="1:7">
      <c r="A489" s="11">
        <v>486</v>
      </c>
      <c r="B489" s="11" t="s">
        <v>528</v>
      </c>
      <c r="C489" s="11" t="s">
        <v>458</v>
      </c>
      <c r="D489" s="11" t="s">
        <v>533</v>
      </c>
      <c r="E489" s="17">
        <v>66.5</v>
      </c>
      <c r="F489" s="17">
        <v>77.1</v>
      </c>
      <c r="G489" s="16">
        <f>E489*50%+F489*50%</f>
        <v>71.8</v>
      </c>
    </row>
    <row r="490" spans="1:7">
      <c r="A490" s="11">
        <v>487</v>
      </c>
      <c r="B490" s="11" t="s">
        <v>534</v>
      </c>
      <c r="C490" s="11" t="s">
        <v>435</v>
      </c>
      <c r="D490" s="11" t="s">
        <v>535</v>
      </c>
      <c r="E490" s="17">
        <v>75</v>
      </c>
      <c r="F490" s="17">
        <v>76.16</v>
      </c>
      <c r="G490" s="16">
        <f>E490*50%+F490*50%</f>
        <v>75.58</v>
      </c>
    </row>
    <row r="491" spans="1:7">
      <c r="A491" s="11">
        <v>488</v>
      </c>
      <c r="B491" s="11" t="s">
        <v>534</v>
      </c>
      <c r="C491" s="11" t="s">
        <v>435</v>
      </c>
      <c r="D491" s="11" t="s">
        <v>536</v>
      </c>
      <c r="E491" s="17">
        <v>71.8</v>
      </c>
      <c r="F491" s="17">
        <v>75.86</v>
      </c>
      <c r="G491" s="16">
        <f>E491*50%+F491*50%</f>
        <v>73.83</v>
      </c>
    </row>
    <row r="492" spans="1:7">
      <c r="A492" s="11">
        <v>489</v>
      </c>
      <c r="B492" s="11" t="s">
        <v>534</v>
      </c>
      <c r="C492" s="11" t="s">
        <v>435</v>
      </c>
      <c r="D492" s="11" t="s">
        <v>537</v>
      </c>
      <c r="E492" s="17">
        <v>68</v>
      </c>
      <c r="F492" s="17">
        <v>76.14</v>
      </c>
      <c r="G492" s="16">
        <f>E492*50%+F492*50%</f>
        <v>72.07</v>
      </c>
    </row>
    <row r="493" spans="1:7">
      <c r="A493" s="11">
        <v>490</v>
      </c>
      <c r="B493" s="11" t="s">
        <v>534</v>
      </c>
      <c r="C493" s="11" t="s">
        <v>435</v>
      </c>
      <c r="D493" s="11" t="s">
        <v>538</v>
      </c>
      <c r="E493" s="17">
        <v>68</v>
      </c>
      <c r="F493" s="17">
        <v>78.1</v>
      </c>
      <c r="G493" s="16">
        <f>E493*50%+F493*50%</f>
        <v>73.05</v>
      </c>
    </row>
    <row r="494" spans="1:7">
      <c r="A494" s="11">
        <v>491</v>
      </c>
      <c r="B494" s="11" t="s">
        <v>539</v>
      </c>
      <c r="C494" s="11" t="s">
        <v>432</v>
      </c>
      <c r="D494" s="11" t="s">
        <v>540</v>
      </c>
      <c r="E494" s="17">
        <v>85</v>
      </c>
      <c r="F494" s="17">
        <v>79.32</v>
      </c>
      <c r="G494" s="16">
        <f>E494*50%+F494*50%</f>
        <v>82.16</v>
      </c>
    </row>
    <row r="495" spans="1:7">
      <c r="A495" s="11">
        <v>492</v>
      </c>
      <c r="B495" s="11" t="s">
        <v>539</v>
      </c>
      <c r="C495" s="11" t="s">
        <v>432</v>
      </c>
      <c r="D495" s="11" t="s">
        <v>541</v>
      </c>
      <c r="E495" s="17">
        <v>69.2</v>
      </c>
      <c r="F495" s="17">
        <v>79.96</v>
      </c>
      <c r="G495" s="16">
        <f>E495*50%+F495*50%</f>
        <v>74.58</v>
      </c>
    </row>
    <row r="496" spans="1:7">
      <c r="A496" s="11">
        <v>493</v>
      </c>
      <c r="B496" s="11" t="s">
        <v>539</v>
      </c>
      <c r="C496" s="11" t="s">
        <v>432</v>
      </c>
      <c r="D496" s="11" t="s">
        <v>542</v>
      </c>
      <c r="E496" s="17">
        <v>67.8</v>
      </c>
      <c r="F496" s="17">
        <v>79.44</v>
      </c>
      <c r="G496" s="16">
        <f>E496*50%+F496*50%</f>
        <v>73.62</v>
      </c>
    </row>
    <row r="497" spans="1:7">
      <c r="A497" s="11">
        <v>494</v>
      </c>
      <c r="B497" s="11" t="s">
        <v>318</v>
      </c>
      <c r="C497" s="11" t="s">
        <v>432</v>
      </c>
      <c r="D497" s="11" t="s">
        <v>543</v>
      </c>
      <c r="E497" s="17" t="s">
        <v>544</v>
      </c>
      <c r="F497" s="17">
        <v>81.8</v>
      </c>
      <c r="G497" s="16">
        <f>F497</f>
        <v>81.8</v>
      </c>
    </row>
    <row r="498" spans="1:7">
      <c r="A498" s="11">
        <v>495</v>
      </c>
      <c r="B498" s="11" t="s">
        <v>371</v>
      </c>
      <c r="C498" s="11" t="s">
        <v>432</v>
      </c>
      <c r="D498" s="11" t="s">
        <v>545</v>
      </c>
      <c r="E498" s="17" t="s">
        <v>544</v>
      </c>
      <c r="F498" s="17" t="s">
        <v>25</v>
      </c>
      <c r="G498" s="16" t="str">
        <f>F498</f>
        <v>缺考</v>
      </c>
    </row>
    <row r="499" spans="1:7">
      <c r="A499" s="11">
        <v>496</v>
      </c>
      <c r="B499" s="11" t="s">
        <v>371</v>
      </c>
      <c r="C499" s="11" t="s">
        <v>432</v>
      </c>
      <c r="D499" s="11" t="s">
        <v>546</v>
      </c>
      <c r="E499" s="17" t="s">
        <v>544</v>
      </c>
      <c r="F499" s="17">
        <v>82.04</v>
      </c>
      <c r="G499" s="16">
        <f>F499</f>
        <v>82.04</v>
      </c>
    </row>
  </sheetData>
  <autoFilter ref="A3:G499">
    <sortState ref="A4:G499">
      <sortCondition ref="A4"/>
    </sortState>
    <extLst/>
  </autoFilter>
  <mergeCells count="2">
    <mergeCell ref="A1:G1"/>
    <mergeCell ref="A2:G2"/>
  </mergeCells>
  <pageMargins left="0.393055555555556" right="0.393055555555556" top="0.786805555555556" bottom="0.786805555555556"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宁</cp:lastModifiedBy>
  <dcterms:created xsi:type="dcterms:W3CDTF">2022-07-31T09:51:00Z</dcterms:created>
  <dcterms:modified xsi:type="dcterms:W3CDTF">2023-07-15T11:42:42Z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EAA926C622C84A398EAD13735314281E</vt:lpwstr>
  </property>
  <property fmtid="{D5CDD505-2E9C-101B-9397-08002B2CF9AE}" pid="3" name="KSOProductBuildVer">
    <vt:lpwstr>2052-11.1.0.12019</vt:lpwstr>
  </property>
  <property fmtid="{D5CDD505-2E9C-101B-9397-08002B2CF9AE}" pid="4" name="KSOReadingLayout">
    <vt:bool>true</vt:bool>
  </property>
</Properties>
</file>